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055" tabRatio="312" activeTab="0"/>
  </bookViews>
  <sheets>
    <sheet name="101-2小面授" sheetId="1" r:id="rId1"/>
    <sheet name="Sheet1" sheetId="2" r:id="rId2"/>
  </sheets>
  <definedNames>
    <definedName name="_xlnm.Print_Titles" localSheetId="0">'101-2小面授'!$2:$5</definedName>
  </definedNames>
  <calcPr fullCalcOnLoad="1"/>
</workbook>
</file>

<file path=xl/sharedStrings.xml><?xml version="1.0" encoding="utf-8"?>
<sst xmlns="http://schemas.openxmlformats.org/spreadsheetml/2006/main" count="689" uniqueCount="547">
  <si>
    <t>開課學系</t>
  </si>
  <si>
    <t>科目編號</t>
  </si>
  <si>
    <t>學系必選修</t>
  </si>
  <si>
    <t>科目代碼</t>
  </si>
  <si>
    <t>學分暨實習費</t>
  </si>
  <si>
    <t>班級人數上限</t>
  </si>
  <si>
    <t>下午</t>
  </si>
  <si>
    <t>晚上</t>
  </si>
  <si>
    <t>面
授
教
師</t>
  </si>
  <si>
    <t>選</t>
  </si>
  <si>
    <t>GE5449</t>
  </si>
  <si>
    <t>GE5432</t>
  </si>
  <si>
    <t>婚姻學</t>
  </si>
  <si>
    <t>GE1011</t>
  </si>
  <si>
    <t>蘇淑慧</t>
  </si>
  <si>
    <t>CU2070</t>
  </si>
  <si>
    <t>CU2321</t>
  </si>
  <si>
    <t>CU3910</t>
  </si>
  <si>
    <t>CU2200</t>
  </si>
  <si>
    <t>李國均</t>
  </si>
  <si>
    <t>FJ2850</t>
  </si>
  <si>
    <t>外文系(英文組)</t>
  </si>
  <si>
    <t>BM4050</t>
  </si>
  <si>
    <t>BM2010</t>
  </si>
  <si>
    <t>BM4270</t>
  </si>
  <si>
    <t>BM1070</t>
  </si>
  <si>
    <t>BM4320</t>
  </si>
  <si>
    <t>BM4350</t>
  </si>
  <si>
    <t>BM4333</t>
  </si>
  <si>
    <t>BM4210</t>
  </si>
  <si>
    <t>BM4321</t>
  </si>
  <si>
    <t>BM2020</t>
  </si>
  <si>
    <t>BM4260</t>
  </si>
  <si>
    <t>LL1000</t>
  </si>
  <si>
    <t>憲法</t>
  </si>
  <si>
    <t>LL1160</t>
  </si>
  <si>
    <t>李盛吉</t>
  </si>
  <si>
    <t>吳雪虹</t>
  </si>
  <si>
    <r>
      <t>科目名稱</t>
    </r>
    <r>
      <rPr>
        <sz val="14"/>
        <rFont val="Arial"/>
        <family val="2"/>
      </rPr>
      <t xml:space="preserve"> </t>
    </r>
  </si>
  <si>
    <r>
      <t>學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分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數</t>
    </r>
  </si>
  <si>
    <t>備註</t>
  </si>
  <si>
    <r>
      <t>2</t>
    </r>
    <r>
      <rPr>
        <b/>
        <sz val="12"/>
        <rFont val="Batang"/>
        <family val="1"/>
      </rPr>
      <t>學分時段</t>
    </r>
  </si>
  <si>
    <r>
      <t>3</t>
    </r>
    <r>
      <rPr>
        <b/>
        <sz val="12"/>
        <rFont val="Batang"/>
        <family val="1"/>
      </rPr>
      <t>學分時段</t>
    </r>
  </si>
  <si>
    <t>GE5456</t>
  </si>
  <si>
    <t>GE5462</t>
  </si>
  <si>
    <t>GE5457</t>
  </si>
  <si>
    <t>GE5230</t>
  </si>
  <si>
    <t>GE3772</t>
  </si>
  <si>
    <t>GE5431</t>
  </si>
  <si>
    <t>GE5300</t>
  </si>
  <si>
    <t>GE5442</t>
  </si>
  <si>
    <t>GE5463</t>
  </si>
  <si>
    <t>GE5452</t>
  </si>
  <si>
    <t>GE5446</t>
  </si>
  <si>
    <t>MA4990</t>
  </si>
  <si>
    <t xml:space="preserve"> </t>
  </si>
  <si>
    <t>40</t>
  </si>
  <si>
    <t>MA4710</t>
  </si>
  <si>
    <t>35</t>
  </si>
  <si>
    <t>MA5083</t>
  </si>
  <si>
    <t>MA5097</t>
  </si>
  <si>
    <t>MA5129</t>
  </si>
  <si>
    <t>60</t>
  </si>
  <si>
    <t>MA5000</t>
  </si>
  <si>
    <t>MA3410</t>
  </si>
  <si>
    <t>MA5075</t>
  </si>
  <si>
    <t>MA5107</t>
  </si>
  <si>
    <t>BM4080</t>
  </si>
  <si>
    <t>BM4331</t>
  </si>
  <si>
    <t>HT0860</t>
  </si>
  <si>
    <t>HT0620</t>
  </si>
  <si>
    <t>HT0040</t>
  </si>
  <si>
    <t>HT0870</t>
  </si>
  <si>
    <t>HT0130</t>
  </si>
  <si>
    <t>HT1290</t>
  </si>
  <si>
    <t>HT0380</t>
  </si>
  <si>
    <t>HT0190</t>
  </si>
  <si>
    <t xml:space="preserve">HT0590 </t>
  </si>
  <si>
    <t>FE1180</t>
  </si>
  <si>
    <t>FE1010</t>
  </si>
  <si>
    <t>FE3010</t>
  </si>
  <si>
    <t>FE1200</t>
  </si>
  <si>
    <t>FE1080</t>
  </si>
  <si>
    <t>FE2480</t>
  </si>
  <si>
    <t>FE2850</t>
  </si>
  <si>
    <t>FE2681</t>
  </si>
  <si>
    <t>FE2140</t>
  </si>
  <si>
    <t>FE2560</t>
  </si>
  <si>
    <t>FE3240</t>
  </si>
  <si>
    <t>FE2270</t>
  </si>
  <si>
    <t>FE2070</t>
  </si>
  <si>
    <t>FE1030</t>
  </si>
  <si>
    <t>FE3080</t>
  </si>
  <si>
    <t>FE2872</t>
  </si>
  <si>
    <t>FJ1050</t>
  </si>
  <si>
    <t>FJ1090</t>
  </si>
  <si>
    <t>FJ2011</t>
  </si>
  <si>
    <t>FJ1070</t>
  </si>
  <si>
    <t>FJ1101</t>
  </si>
  <si>
    <t>FJ1170</t>
  </si>
  <si>
    <t>FJ1110</t>
  </si>
  <si>
    <t>FJ2360</t>
  </si>
  <si>
    <t>FJ1030</t>
  </si>
  <si>
    <t>FJ1130</t>
  </si>
  <si>
    <t>FJ2460</t>
  </si>
  <si>
    <t>星期一</t>
  </si>
  <si>
    <t>星期二</t>
  </si>
  <si>
    <t>星期三</t>
  </si>
  <si>
    <t>星期四</t>
  </si>
  <si>
    <t>星期五</t>
  </si>
  <si>
    <t>星期六</t>
  </si>
  <si>
    <t>晚上</t>
  </si>
  <si>
    <t>早上</t>
  </si>
  <si>
    <r>
      <t xml:space="preserve">13:30 17:00 </t>
    </r>
    <r>
      <rPr>
        <sz val="14"/>
        <rFont val="標楷體"/>
        <family val="4"/>
      </rPr>
      <t>Ａ</t>
    </r>
  </si>
  <si>
    <r>
      <t xml:space="preserve">18:10 21:40 </t>
    </r>
    <r>
      <rPr>
        <sz val="14"/>
        <rFont val="標楷體"/>
        <family val="4"/>
      </rPr>
      <t>Ｂ</t>
    </r>
  </si>
  <si>
    <r>
      <t xml:space="preserve">13:30 17:00 </t>
    </r>
    <r>
      <rPr>
        <sz val="14"/>
        <rFont val="標楷體"/>
        <family val="4"/>
      </rPr>
      <t>Ｃ</t>
    </r>
  </si>
  <si>
    <r>
      <t xml:space="preserve">18:10  21:40    </t>
    </r>
    <r>
      <rPr>
        <sz val="14"/>
        <rFont val="標楷體"/>
        <family val="4"/>
      </rPr>
      <t>Ｄ</t>
    </r>
  </si>
  <si>
    <r>
      <t xml:space="preserve">13:30 17:00  </t>
    </r>
    <r>
      <rPr>
        <sz val="14"/>
        <rFont val="標楷體"/>
        <family val="4"/>
      </rPr>
      <t>Ｅ</t>
    </r>
  </si>
  <si>
    <r>
      <t xml:space="preserve">18:10  21:40    </t>
    </r>
    <r>
      <rPr>
        <sz val="14"/>
        <rFont val="標楷體"/>
        <family val="4"/>
      </rPr>
      <t>Ｆ</t>
    </r>
  </si>
  <si>
    <r>
      <t xml:space="preserve">13:30 17:00  </t>
    </r>
    <r>
      <rPr>
        <sz val="14"/>
        <rFont val="標楷體"/>
        <family val="4"/>
      </rPr>
      <t>Ｇ</t>
    </r>
  </si>
  <si>
    <r>
      <t xml:space="preserve">18:10  21:40    </t>
    </r>
    <r>
      <rPr>
        <sz val="14"/>
        <rFont val="標楷體"/>
        <family val="4"/>
      </rPr>
      <t>Ｈ</t>
    </r>
  </si>
  <si>
    <r>
      <t xml:space="preserve">13:30 17:00  </t>
    </r>
    <r>
      <rPr>
        <sz val="14"/>
        <rFont val="標楷體"/>
        <family val="4"/>
      </rPr>
      <t>Ｉ</t>
    </r>
  </si>
  <si>
    <r>
      <t xml:space="preserve">18:10  21:40    </t>
    </r>
    <r>
      <rPr>
        <sz val="14"/>
        <rFont val="標楷體"/>
        <family val="4"/>
      </rPr>
      <t>Ｊ</t>
    </r>
  </si>
  <si>
    <r>
      <t xml:space="preserve">08:30
12:00
</t>
    </r>
    <r>
      <rPr>
        <sz val="14"/>
        <rFont val="標楷體"/>
        <family val="4"/>
      </rPr>
      <t>Ｋ</t>
    </r>
  </si>
  <si>
    <t>13:30 17:00  L</t>
  </si>
  <si>
    <r>
      <t xml:space="preserve">13:30 17:25     </t>
    </r>
    <r>
      <rPr>
        <sz val="14"/>
        <rFont val="標楷體"/>
        <family val="4"/>
      </rPr>
      <t>Ａ</t>
    </r>
  </si>
  <si>
    <r>
      <t xml:space="preserve">17:45  21:40    </t>
    </r>
    <r>
      <rPr>
        <sz val="14"/>
        <rFont val="標楷體"/>
        <family val="4"/>
      </rPr>
      <t>Ｂ</t>
    </r>
  </si>
  <si>
    <r>
      <t xml:space="preserve">13:30 17:25    </t>
    </r>
    <r>
      <rPr>
        <sz val="14"/>
        <rFont val="標楷體"/>
        <family val="4"/>
      </rPr>
      <t>Ｃ</t>
    </r>
  </si>
  <si>
    <r>
      <t xml:space="preserve">17:45  21:40    </t>
    </r>
    <r>
      <rPr>
        <sz val="14"/>
        <rFont val="標楷體"/>
        <family val="4"/>
      </rPr>
      <t>Ｄ</t>
    </r>
  </si>
  <si>
    <r>
      <t xml:space="preserve">13:30 17:25  </t>
    </r>
    <r>
      <rPr>
        <sz val="14"/>
        <rFont val="標楷體"/>
        <family val="4"/>
      </rPr>
      <t>Ｅ</t>
    </r>
  </si>
  <si>
    <r>
      <t xml:space="preserve">17:45  21:40    </t>
    </r>
    <r>
      <rPr>
        <sz val="14"/>
        <rFont val="標楷體"/>
        <family val="4"/>
      </rPr>
      <t>Ｆ</t>
    </r>
  </si>
  <si>
    <r>
      <t xml:space="preserve">13:30 17:25  </t>
    </r>
    <r>
      <rPr>
        <sz val="14"/>
        <rFont val="標楷體"/>
        <family val="4"/>
      </rPr>
      <t>Ｇ</t>
    </r>
  </si>
  <si>
    <r>
      <t xml:space="preserve">17:45  21:40    </t>
    </r>
    <r>
      <rPr>
        <sz val="14"/>
        <rFont val="標楷體"/>
        <family val="4"/>
      </rPr>
      <t>Ｈ</t>
    </r>
  </si>
  <si>
    <r>
      <t xml:space="preserve">13:30 17:25  </t>
    </r>
    <r>
      <rPr>
        <sz val="14"/>
        <rFont val="標楷體"/>
        <family val="4"/>
      </rPr>
      <t>Ｉ</t>
    </r>
  </si>
  <si>
    <r>
      <t xml:space="preserve">17:45  21:40    </t>
    </r>
    <r>
      <rPr>
        <sz val="14"/>
        <rFont val="標楷體"/>
        <family val="4"/>
      </rPr>
      <t>Ｊ</t>
    </r>
  </si>
  <si>
    <r>
      <t xml:space="preserve">08:05
12:00
</t>
    </r>
    <r>
      <rPr>
        <sz val="14"/>
        <rFont val="標楷體"/>
        <family val="4"/>
      </rPr>
      <t>Ｋ</t>
    </r>
  </si>
  <si>
    <t>13:30 17:25  L</t>
  </si>
  <si>
    <t>LL4008</t>
  </si>
  <si>
    <t>LL3001</t>
  </si>
  <si>
    <t>LL2301</t>
  </si>
  <si>
    <t>LL2320</t>
  </si>
  <si>
    <t>LL2781</t>
  </si>
  <si>
    <t>LL1090</t>
  </si>
  <si>
    <t>LL4006</t>
  </si>
  <si>
    <t>LL2050</t>
  </si>
  <si>
    <t>LL1031</t>
  </si>
  <si>
    <t>LL3130</t>
  </si>
  <si>
    <t>LL2360</t>
  </si>
  <si>
    <t>LL2950</t>
  </si>
  <si>
    <t>LL2880</t>
  </si>
  <si>
    <t>LL2800</t>
  </si>
  <si>
    <t>LL2200</t>
  </si>
  <si>
    <t>LL2041</t>
  </si>
  <si>
    <t>LL2410</t>
  </si>
  <si>
    <t>LL4016</t>
  </si>
  <si>
    <t xml:space="preserve">LP2914 </t>
  </si>
  <si>
    <t>LP2610</t>
  </si>
  <si>
    <t>LP1140</t>
  </si>
  <si>
    <t>政治學</t>
  </si>
  <si>
    <t>土地法專題</t>
  </si>
  <si>
    <t>民法物權</t>
  </si>
  <si>
    <t>刑事政策</t>
  </si>
  <si>
    <t>信託法</t>
  </si>
  <si>
    <t>日本社會經濟</t>
  </si>
  <si>
    <t>潘台雄</t>
  </si>
  <si>
    <t>鄭秋洪</t>
  </si>
  <si>
    <t>陳雅娟</t>
  </si>
  <si>
    <t>吳清賓</t>
  </si>
  <si>
    <t>林順來</t>
  </si>
  <si>
    <t>陳詩鍾</t>
  </si>
  <si>
    <t>選</t>
  </si>
  <si>
    <t>選</t>
  </si>
  <si>
    <t>李福隆</t>
  </si>
  <si>
    <t>消費者保護法</t>
  </si>
  <si>
    <t>必</t>
  </si>
  <si>
    <t>社會法各論</t>
  </si>
  <si>
    <t>選</t>
  </si>
  <si>
    <t>陸敏清</t>
  </si>
  <si>
    <t>必</t>
  </si>
  <si>
    <t>李福隆</t>
  </si>
  <si>
    <t xml:space="preserve">被害者保護法 </t>
  </si>
  <si>
    <t>陳金寶</t>
  </si>
  <si>
    <t>藍傳貴</t>
  </si>
  <si>
    <t>民法總則</t>
  </si>
  <si>
    <t>陳美雅</t>
  </si>
  <si>
    <t>公司法</t>
  </si>
  <si>
    <t>陳旻沂</t>
  </si>
  <si>
    <t>勞資爭議處理實務</t>
  </si>
  <si>
    <t>黃雄鵬</t>
  </si>
  <si>
    <t>民事訴訟法(一)</t>
  </si>
  <si>
    <t>唐國盛</t>
  </si>
  <si>
    <t>著作權法</t>
  </si>
  <si>
    <t>勞動基準法</t>
  </si>
  <si>
    <t>選</t>
  </si>
  <si>
    <t>馬翠華</t>
  </si>
  <si>
    <t>資訊法規</t>
  </si>
  <si>
    <t>勞資關係</t>
  </si>
  <si>
    <t>刑法分則</t>
  </si>
  <si>
    <t>必</t>
  </si>
  <si>
    <t>丁玉雯</t>
  </si>
  <si>
    <t>刑法專題研究</t>
  </si>
  <si>
    <t>選</t>
  </si>
  <si>
    <t>江玉女</t>
  </si>
  <si>
    <t>選</t>
  </si>
  <si>
    <t>犯罪心理學</t>
  </si>
  <si>
    <t>陳永鎮</t>
  </si>
  <si>
    <t>法院組織法</t>
  </si>
  <si>
    <t>勞動法</t>
  </si>
  <si>
    <t>丁嘉惠</t>
  </si>
  <si>
    <t>必</t>
  </si>
  <si>
    <t>管理心理學</t>
  </si>
  <si>
    <t>王重陽</t>
  </si>
  <si>
    <t>議會政治</t>
  </si>
  <si>
    <t>中國政治思想史</t>
  </si>
  <si>
    <t>必</t>
  </si>
  <si>
    <t xml:space="preserve">現代考銓制度 </t>
  </si>
  <si>
    <t>必</t>
  </si>
  <si>
    <t>LL1220</t>
  </si>
  <si>
    <t>LL2920</t>
  </si>
  <si>
    <t>LL1141</t>
  </si>
  <si>
    <t>LP1190</t>
  </si>
  <si>
    <t xml:space="preserve">LP2231 </t>
  </si>
  <si>
    <t>高階經理人企業法律認證課程</t>
  </si>
  <si>
    <t>法政學士專班</t>
  </si>
  <si>
    <t>高階行政幹部勞資談判認證課程</t>
  </si>
  <si>
    <t>慢活學</t>
  </si>
  <si>
    <t>陳銘村</t>
  </si>
  <si>
    <t>台灣新移民社會</t>
  </si>
  <si>
    <t>選</t>
  </si>
  <si>
    <t>許文英</t>
  </si>
  <si>
    <t>當代社會議題分析</t>
  </si>
  <si>
    <t>林龍和</t>
  </si>
  <si>
    <t xml:space="preserve">楊護源 </t>
  </si>
  <si>
    <t>刑事鑑識概論</t>
  </si>
  <si>
    <t xml:space="preserve">羅時強   </t>
  </si>
  <si>
    <t>專題攝影</t>
  </si>
  <si>
    <t>必</t>
  </si>
  <si>
    <t>陳立民</t>
  </si>
  <si>
    <t>音樂與電腦運用</t>
  </si>
  <si>
    <t>選</t>
  </si>
  <si>
    <t>嚴瑞祥</t>
  </si>
  <si>
    <t>媒介與暴力</t>
  </si>
  <si>
    <t>宗靜萍</t>
  </si>
  <si>
    <t>謝三泰</t>
  </si>
  <si>
    <t>平面影像處理</t>
  </si>
  <si>
    <t>廖坤鴻</t>
  </si>
  <si>
    <t>傳播與宗教專題研究</t>
  </si>
  <si>
    <t>陳欣欣</t>
  </si>
  <si>
    <t>公民紀錄片賞析</t>
  </si>
  <si>
    <t>電影概論</t>
  </si>
  <si>
    <t>鄭秉泓</t>
  </si>
  <si>
    <t>城市媒體公關與行銷</t>
  </si>
  <si>
    <t>李友煌</t>
  </si>
  <si>
    <t>初階電視製作</t>
  </si>
  <si>
    <t>陳欣欣      王藝逢</t>
  </si>
  <si>
    <t>設計概論與實作</t>
  </si>
  <si>
    <t>時間藝術概論</t>
  </si>
  <si>
    <t>吳懷宣</t>
  </si>
  <si>
    <t>台灣宗教文化</t>
  </si>
  <si>
    <t>簡炯仁</t>
  </si>
  <si>
    <t>現代美術思潮</t>
  </si>
  <si>
    <t>朱能榮</t>
  </si>
  <si>
    <t>中國音樂史</t>
  </si>
  <si>
    <t>網路行銷</t>
  </si>
  <si>
    <t>李玉雯</t>
  </si>
  <si>
    <t>經濟學(一)</t>
  </si>
  <si>
    <t>許介星</t>
  </si>
  <si>
    <t>績效評估與管理</t>
  </si>
  <si>
    <t>黃敏雄</t>
  </si>
  <si>
    <t>物業管理</t>
  </si>
  <si>
    <t>許介星
曾裕營</t>
  </si>
  <si>
    <t>餐飲管理</t>
  </si>
  <si>
    <t>運輸管理</t>
  </si>
  <si>
    <t>李文魁</t>
  </si>
  <si>
    <t>咖啡調製實務</t>
  </si>
  <si>
    <t>鐘福鵬</t>
  </si>
  <si>
    <t>中小企業國際化</t>
  </si>
  <si>
    <t>吳岱儒</t>
  </si>
  <si>
    <t>民宿經營實務</t>
  </si>
  <si>
    <t>江冠明</t>
  </si>
  <si>
    <t>會計學(一)</t>
  </si>
  <si>
    <t>林坤霖</t>
  </si>
  <si>
    <t>通路管理</t>
  </si>
  <si>
    <t>李宏隆</t>
  </si>
  <si>
    <t>創意行銷</t>
  </si>
  <si>
    <t>許崑峰</t>
  </si>
  <si>
    <t>飲料調製實務(一)</t>
  </si>
  <si>
    <t>資訊應用與整合技術</t>
  </si>
  <si>
    <t>網站經營與管理</t>
  </si>
  <si>
    <t>產品開發與管理</t>
  </si>
  <si>
    <t>智慧型網路服務技術與應用</t>
  </si>
  <si>
    <t>知識與創新管理</t>
  </si>
  <si>
    <t>服務科技與管理</t>
  </si>
  <si>
    <t>組織創新管理專題</t>
  </si>
  <si>
    <t>財金智慧與生活</t>
  </si>
  <si>
    <t>新世代網路應用發展</t>
  </si>
  <si>
    <t>Jerry
 McKay</t>
  </si>
  <si>
    <t>英語口語訓練（一）</t>
  </si>
  <si>
    <t>洪菁憶</t>
  </si>
  <si>
    <t>基礎英文（一）</t>
  </si>
  <si>
    <t>李國均</t>
  </si>
  <si>
    <t>英文作文（四）</t>
  </si>
  <si>
    <t>文法與習作（二）</t>
  </si>
  <si>
    <t>選</t>
  </si>
  <si>
    <t>蔡志宏</t>
  </si>
  <si>
    <t>應用英文（一）</t>
  </si>
  <si>
    <t>邱玉萍</t>
  </si>
  <si>
    <t>Gregory
Ross</t>
  </si>
  <si>
    <t>商用英文（一）</t>
  </si>
  <si>
    <t>洪菁憶</t>
  </si>
  <si>
    <t>旅遊英文</t>
  </si>
  <si>
    <t>何妤蓁</t>
  </si>
  <si>
    <t>英語發音學</t>
  </si>
  <si>
    <t>英語演講與辯論（一）</t>
  </si>
  <si>
    <t>Jerry
 McKay</t>
  </si>
  <si>
    <t>英語口語訓練（三）</t>
  </si>
  <si>
    <t>必</t>
  </si>
  <si>
    <t>多益英文測驗(三)</t>
  </si>
  <si>
    <t>李怡慧</t>
  </si>
  <si>
    <t>日語會話（一）</t>
  </si>
  <si>
    <t>佐藤圭司</t>
  </si>
  <si>
    <t>日語語法（一）</t>
  </si>
  <si>
    <t>蕭宜菁</t>
  </si>
  <si>
    <t>日語入門</t>
  </si>
  <si>
    <t>吳雪虹</t>
  </si>
  <si>
    <t>日語會話（三）</t>
  </si>
  <si>
    <t>日語語法（三）</t>
  </si>
  <si>
    <t>王信心</t>
  </si>
  <si>
    <t>日文習作（三）</t>
  </si>
  <si>
    <t>中級日語（一）</t>
  </si>
  <si>
    <t>林根藤</t>
  </si>
  <si>
    <t>高級日語會話（一）</t>
  </si>
  <si>
    <t>森國松江</t>
  </si>
  <si>
    <t>日語新聞閱讀(一)</t>
  </si>
  <si>
    <t>劉育俊</t>
  </si>
  <si>
    <t>基礎日語（一）</t>
  </si>
  <si>
    <t>高級日語（一）</t>
  </si>
  <si>
    <t>孫儷玲</t>
  </si>
  <si>
    <t>日本歷史(一)</t>
  </si>
  <si>
    <t>吳春宜</t>
  </si>
  <si>
    <t>藥膳養生學</t>
  </si>
  <si>
    <t>張瑞璋</t>
  </si>
  <si>
    <t>生命教育</t>
  </si>
  <si>
    <t>李秀真</t>
  </si>
  <si>
    <t>語藝學</t>
  </si>
  <si>
    <t>童燕珍</t>
  </si>
  <si>
    <t>吳儒芳</t>
  </si>
  <si>
    <t>產業高雄學</t>
  </si>
  <si>
    <t>呂昆樺</t>
  </si>
  <si>
    <t>資訊概論</t>
  </si>
  <si>
    <t>郭英勝</t>
  </si>
  <si>
    <t>幸福學</t>
  </si>
  <si>
    <t>黃明虹</t>
  </si>
  <si>
    <t>歌劇故事與人生</t>
  </si>
  <si>
    <t>都會高雄學</t>
  </si>
  <si>
    <t>吳義隆</t>
  </si>
  <si>
    <t>套裝軟體應用-Word and Power Point</t>
  </si>
  <si>
    <t>通識教育中心</t>
  </si>
  <si>
    <t>法政系(法律組)</t>
  </si>
  <si>
    <t>法政系(政治組)</t>
  </si>
  <si>
    <t>大傳系</t>
  </si>
  <si>
    <t>文藝系</t>
  </si>
  <si>
    <t>工商系</t>
  </si>
  <si>
    <t>科管系</t>
  </si>
  <si>
    <t>外文系(日文組)</t>
  </si>
  <si>
    <t>王昇徽
呂天富</t>
  </si>
  <si>
    <t>法政學士專班</t>
  </si>
  <si>
    <t>高階行政幹部勞資談判認證課程</t>
  </si>
  <si>
    <t>購物中心營運管理認證課程</t>
  </si>
  <si>
    <t>賴錫中</t>
  </si>
  <si>
    <t>高雄發展史</t>
  </si>
  <si>
    <t>外文系(英文組)</t>
  </si>
  <si>
    <t>FJ2720</t>
  </si>
  <si>
    <t>電話日語(一)</t>
  </si>
  <si>
    <t>張宗隆</t>
  </si>
  <si>
    <t>新聞攝影專題研究</t>
  </si>
  <si>
    <t>MA4450</t>
  </si>
  <si>
    <t>家庭健康保健</t>
  </si>
  <si>
    <t>自然科學領域</t>
  </si>
  <si>
    <t>人文科學領域</t>
  </si>
  <si>
    <t>自然科學領域</t>
  </si>
  <si>
    <r>
      <rPr>
        <sz val="10"/>
        <color indexed="56"/>
        <rFont val="微軟正黑體"/>
        <family val="2"/>
      </rPr>
      <t>城市學領域</t>
    </r>
    <r>
      <rPr>
        <sz val="10"/>
        <rFont val="微軟正黑體"/>
        <family val="2"/>
      </rPr>
      <t xml:space="preserve">
高雄學跨域學習認證課程</t>
    </r>
  </si>
  <si>
    <t>社會科學領域</t>
  </si>
  <si>
    <t>城市學領域</t>
  </si>
  <si>
    <t>三立公民紀錄片認證課程</t>
  </si>
  <si>
    <t>必</t>
  </si>
  <si>
    <t>1011A</t>
  </si>
  <si>
    <t>1021A</t>
  </si>
  <si>
    <t>1031A</t>
  </si>
  <si>
    <t>1041B</t>
  </si>
  <si>
    <t>1051B</t>
  </si>
  <si>
    <t>1061C</t>
  </si>
  <si>
    <t>1071D</t>
  </si>
  <si>
    <t>1081F</t>
  </si>
  <si>
    <t>1091F</t>
  </si>
  <si>
    <t>1101G</t>
  </si>
  <si>
    <t>1121H</t>
  </si>
  <si>
    <t>1131J</t>
  </si>
  <si>
    <t>1141J</t>
  </si>
  <si>
    <t>1151L</t>
  </si>
  <si>
    <t>1161B</t>
  </si>
  <si>
    <t>1181C</t>
  </si>
  <si>
    <t>1191C</t>
  </si>
  <si>
    <t>1201D</t>
  </si>
  <si>
    <t>1211D</t>
  </si>
  <si>
    <t>1221E</t>
  </si>
  <si>
    <t>1231E</t>
  </si>
  <si>
    <t>1241F</t>
  </si>
  <si>
    <t>1251F</t>
  </si>
  <si>
    <t>1261F</t>
  </si>
  <si>
    <t>1271F</t>
  </si>
  <si>
    <t>1241G</t>
  </si>
  <si>
    <t>1281H</t>
  </si>
  <si>
    <t>1291H</t>
  </si>
  <si>
    <t>1301H</t>
  </si>
  <si>
    <t>1311J</t>
  </si>
  <si>
    <t>1321J</t>
  </si>
  <si>
    <t>1331J</t>
  </si>
  <si>
    <t>1341K</t>
  </si>
  <si>
    <t>1351K</t>
  </si>
  <si>
    <t>1361K</t>
  </si>
  <si>
    <t>1381L</t>
  </si>
  <si>
    <t>1401B</t>
  </si>
  <si>
    <t>1411D</t>
  </si>
  <si>
    <t>1611B</t>
  </si>
  <si>
    <t>1631D</t>
  </si>
  <si>
    <t>1651F</t>
  </si>
  <si>
    <t>1681H</t>
  </si>
  <si>
    <t>1701J</t>
  </si>
  <si>
    <t>1781H</t>
  </si>
  <si>
    <t>1831A</t>
  </si>
  <si>
    <t>1841B</t>
  </si>
  <si>
    <t>1861D</t>
  </si>
  <si>
    <t>1881E</t>
  </si>
  <si>
    <t>1901F</t>
  </si>
  <si>
    <t>1921H</t>
  </si>
  <si>
    <t>1941J</t>
  </si>
  <si>
    <t>1961K</t>
  </si>
  <si>
    <t>1991B</t>
  </si>
  <si>
    <t>2031E</t>
  </si>
  <si>
    <t>2061F</t>
  </si>
  <si>
    <t>2081H</t>
  </si>
  <si>
    <t>1371L</t>
  </si>
  <si>
    <t>1391B</t>
  </si>
  <si>
    <t>1401D</t>
  </si>
  <si>
    <t>1421F</t>
  </si>
  <si>
    <t>1431J</t>
  </si>
  <si>
    <t>1441A</t>
  </si>
  <si>
    <t>1451B</t>
  </si>
  <si>
    <t>1461C</t>
  </si>
  <si>
    <t>1471D</t>
  </si>
  <si>
    <t>1481E</t>
  </si>
  <si>
    <t>1491G</t>
  </si>
  <si>
    <t>1501H</t>
  </si>
  <si>
    <t>1511I</t>
  </si>
  <si>
    <t>1521J</t>
  </si>
  <si>
    <t>1531L</t>
  </si>
  <si>
    <t>1541A</t>
  </si>
  <si>
    <t>1551C</t>
  </si>
  <si>
    <t>1561D</t>
  </si>
  <si>
    <t>1571F</t>
  </si>
  <si>
    <t>1581K</t>
  </si>
  <si>
    <t>1591A</t>
  </si>
  <si>
    <t>1601B</t>
  </si>
  <si>
    <t>1621D</t>
  </si>
  <si>
    <t>1641F</t>
  </si>
  <si>
    <t>1661G</t>
  </si>
  <si>
    <t>1671H</t>
  </si>
  <si>
    <t>1691J</t>
  </si>
  <si>
    <t>1711K</t>
  </si>
  <si>
    <t>1731B</t>
  </si>
  <si>
    <t>1741C</t>
  </si>
  <si>
    <t>1751D</t>
  </si>
  <si>
    <t>1761F</t>
  </si>
  <si>
    <t>1771H</t>
  </si>
  <si>
    <t>1791J</t>
  </si>
  <si>
    <t>1801K</t>
  </si>
  <si>
    <t>1811L</t>
  </si>
  <si>
    <t>1821A</t>
  </si>
  <si>
    <t>1831B</t>
  </si>
  <si>
    <t>1841C</t>
  </si>
  <si>
    <t>1851D</t>
  </si>
  <si>
    <t>1871E</t>
  </si>
  <si>
    <t>1891F</t>
  </si>
  <si>
    <t>1911H</t>
  </si>
  <si>
    <t>1931I</t>
  </si>
  <si>
    <t>1931J</t>
  </si>
  <si>
    <t>1951K</t>
  </si>
  <si>
    <t>1971L</t>
  </si>
  <si>
    <t>1981A</t>
  </si>
  <si>
    <t>1981B</t>
  </si>
  <si>
    <t>2001C</t>
  </si>
  <si>
    <t>2011D</t>
  </si>
  <si>
    <t>2011K</t>
  </si>
  <si>
    <t>2021E</t>
  </si>
  <si>
    <t>2041F</t>
  </si>
  <si>
    <t>2051F</t>
  </si>
  <si>
    <t>2052L</t>
  </si>
  <si>
    <t>2071G</t>
  </si>
  <si>
    <t>2071H</t>
  </si>
  <si>
    <t>2082I</t>
  </si>
  <si>
    <t>2091I</t>
  </si>
  <si>
    <t>2092J</t>
  </si>
  <si>
    <t>2093I</t>
  </si>
  <si>
    <t xml:space="preserve">森國松江  </t>
  </si>
  <si>
    <t>星期</t>
  </si>
  <si>
    <t>王昇徽
蔡振昆</t>
  </si>
  <si>
    <t>1111H</t>
  </si>
  <si>
    <t>洪碩延</t>
  </si>
  <si>
    <t>GE5469</t>
  </si>
  <si>
    <t>1171B</t>
  </si>
  <si>
    <t>1282L</t>
  </si>
  <si>
    <t>彭馨霈</t>
  </si>
  <si>
    <t>CU4430</t>
  </si>
  <si>
    <t>鄭國明</t>
  </si>
  <si>
    <t>吳欣穎</t>
  </si>
  <si>
    <t>吳銘圳</t>
  </si>
  <si>
    <t>陳介宇</t>
  </si>
  <si>
    <t>呂昆樺</t>
  </si>
  <si>
    <t>孫尚豪</t>
  </si>
  <si>
    <t>羅正雄</t>
  </si>
  <si>
    <t>蔡振昆</t>
  </si>
  <si>
    <t>陳培銘</t>
  </si>
  <si>
    <t>必</t>
  </si>
  <si>
    <r>
      <t>高雄市立空中大學</t>
    </r>
    <r>
      <rPr>
        <b/>
        <sz val="20"/>
        <rFont val="Arial"/>
        <family val="2"/>
      </rPr>
      <t>102</t>
    </r>
    <r>
      <rPr>
        <b/>
        <sz val="20"/>
        <rFont val="標楷體"/>
        <family val="4"/>
      </rPr>
      <t>學年度第</t>
    </r>
    <r>
      <rPr>
        <b/>
        <sz val="20"/>
        <rFont val="Arial"/>
        <family val="2"/>
      </rPr>
      <t xml:space="preserve"> 1 </t>
    </r>
    <r>
      <rPr>
        <b/>
        <sz val="20"/>
        <rFont val="標楷體"/>
        <family val="4"/>
      </rPr>
      <t>學期</t>
    </r>
    <r>
      <rPr>
        <b/>
        <sz val="20"/>
        <rFont val="Arial"/>
        <family val="2"/>
      </rPr>
      <t xml:space="preserve"> </t>
    </r>
    <r>
      <rPr>
        <b/>
        <sz val="20"/>
        <rFont val="標楷體"/>
        <family val="4"/>
      </rPr>
      <t>小〈全部〉面授課程開設科目暨授課時段總表</t>
    </r>
  </si>
  <si>
    <t>多元文化閱讀（一）*</t>
  </si>
  <si>
    <t>行銷與公關英文（一）*</t>
  </si>
  <si>
    <t>英語聽講實習（三）*</t>
  </si>
  <si>
    <t>英語聽講實習（五）*</t>
  </si>
  <si>
    <t>薛西全</t>
  </si>
  <si>
    <t>李福隆</t>
  </si>
  <si>
    <t>LL2060</t>
  </si>
  <si>
    <t>仲裁法</t>
  </si>
  <si>
    <t>選</t>
  </si>
  <si>
    <t>2111D</t>
  </si>
  <si>
    <t>林明志</t>
  </si>
  <si>
    <t>電腦教室</t>
  </si>
  <si>
    <t>HT1420</t>
  </si>
  <si>
    <t>基礎JAVA程式語言設計</t>
  </si>
  <si>
    <t>林金池</t>
  </si>
  <si>
    <t>1721I</t>
  </si>
  <si>
    <t>語言教室</t>
  </si>
  <si>
    <r>
      <rPr>
        <sz val="10"/>
        <color indexed="56"/>
        <rFont val="微軟正黑體"/>
        <family val="2"/>
      </rPr>
      <t>自然科學領域</t>
    </r>
    <r>
      <rPr>
        <sz val="10"/>
        <rFont val="微軟正黑體"/>
        <family val="2"/>
      </rPr>
      <t xml:space="preserve">
</t>
    </r>
    <r>
      <rPr>
        <sz val="10"/>
        <color indexed="10"/>
        <rFont val="微軟正黑體"/>
        <family val="2"/>
      </rPr>
      <t>電腦教室</t>
    </r>
  </si>
  <si>
    <t>2101L</t>
  </si>
  <si>
    <r>
      <t>財經英文選讀</t>
    </r>
    <r>
      <rPr>
        <sz val="14"/>
        <color indexed="10"/>
        <rFont val="微軟正黑體"/>
        <family val="2"/>
      </rPr>
      <t>（一）</t>
    </r>
    <r>
      <rPr>
        <sz val="14"/>
        <rFont val="微軟正黑體"/>
        <family val="2"/>
      </rPr>
      <t>*</t>
    </r>
  </si>
  <si>
    <t>1501J</t>
  </si>
  <si>
    <t>1521H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</si>
</sst>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;[Red]&quot;$&quot;#,##0"/>
    <numFmt numFmtId="183" formatCode="0.00_ "/>
    <numFmt numFmtId="184" formatCode="&quot;$&quot;#,##0"/>
    <numFmt numFmtId="185" formatCode="&quot;$&quot;#,##0_);\(&quot;$&quot;#,##0\)"/>
    <numFmt numFmtId="186" formatCode="0_ "/>
    <numFmt numFmtId="187" formatCode="#,##0_);[Red]\(#,##0\)"/>
    <numFmt numFmtId="188" formatCode="&quot;$&quot;#,##0_);[Red]\(&quot;$&quot;#,##0\)"/>
    <numFmt numFmtId="189" formatCode="00000"/>
    <numFmt numFmtId="190" formatCode="0_);[Red]\(0\)"/>
    <numFmt numFmtId="191" formatCode="0_);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00"/>
    <numFmt numFmtId="196" formatCode="0000000\-0"/>
    <numFmt numFmtId="197" formatCode="[$€-2]\ #,##0.00_);[Red]\([$€-2]\ #,##0.00\)"/>
    <numFmt numFmtId="198" formatCode="#,##0;[Red]#,##0"/>
    <numFmt numFmtId="199" formatCode="[&lt;=999]000;[&lt;=9999]000\-00;000\-0000"/>
    <numFmt numFmtId="200" formatCode="[$-404]AM/PM\ hh:mm:ss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2"/>
      <name val="Batang"/>
      <family val="1"/>
    </font>
    <font>
      <sz val="14"/>
      <name val="Arial"/>
      <family val="2"/>
    </font>
    <font>
      <b/>
      <sz val="20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微軟正黑體"/>
      <family val="2"/>
    </font>
    <font>
      <sz val="14"/>
      <color indexed="8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2"/>
      <color indexed="8"/>
      <name val="微軟正黑體"/>
      <family val="2"/>
    </font>
    <font>
      <sz val="10"/>
      <name val="微軟正黑體"/>
      <family val="2"/>
    </font>
    <font>
      <sz val="10"/>
      <color indexed="8"/>
      <name val="微軟正黑體"/>
      <family val="2"/>
    </font>
    <font>
      <sz val="10"/>
      <color indexed="56"/>
      <name val="微軟正黑體"/>
      <family val="2"/>
    </font>
    <font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56"/>
      <name val="微軟正黑體"/>
      <family val="2"/>
    </font>
    <font>
      <sz val="14"/>
      <color indexed="10"/>
      <name val="微軟正黑體"/>
      <family val="2"/>
    </font>
    <font>
      <b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2060"/>
      <name val="微軟正黑體"/>
      <family val="2"/>
    </font>
    <font>
      <b/>
      <sz val="10"/>
      <color rgb="FF002060"/>
      <name val="微軟正黑體"/>
      <family val="2"/>
    </font>
    <font>
      <sz val="10"/>
      <color rgb="FFFF0000"/>
      <name val="微軟正黑體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thin"/>
      <diagonal style="medium">
        <color rgb="FFC0000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textRotation="255" shrinkToFit="1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textRotation="255"/>
    </xf>
    <xf numFmtId="0" fontId="7" fillId="0" borderId="0" xfId="0" applyFont="1" applyFill="1" applyBorder="1" applyAlignment="1">
      <alignment horizontal="center" vertical="top" textRotation="255"/>
    </xf>
    <xf numFmtId="187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2" xfId="0" applyNumberFormat="1" applyFont="1" applyFill="1" applyBorder="1" applyAlignment="1">
      <alignment vertical="center"/>
    </xf>
    <xf numFmtId="187" fontId="7" fillId="0" borderId="13" xfId="0" applyNumberFormat="1" applyFont="1" applyFill="1" applyBorder="1" applyAlignment="1">
      <alignment vertical="center"/>
    </xf>
    <xf numFmtId="187" fontId="7" fillId="0" borderId="11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87" fontId="14" fillId="0" borderId="12" xfId="0" applyNumberFormat="1" applyFont="1" applyFill="1" applyBorder="1" applyAlignment="1">
      <alignment vertical="center"/>
    </xf>
    <xf numFmtId="187" fontId="7" fillId="33" borderId="13" xfId="0" applyNumberFormat="1" applyFont="1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7" fillId="0" borderId="22" xfId="0" applyNumberFormat="1" applyFont="1" applyFill="1" applyBorder="1" applyAlignment="1">
      <alignment horizontal="center" vertical="center"/>
    </xf>
    <xf numFmtId="198" fontId="9" fillId="0" borderId="2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98" fontId="7" fillId="0" borderId="23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/>
    </xf>
    <xf numFmtId="198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5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 shrinkToFit="1"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 wrapText="1" shrinkToFi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7" xfId="0" applyFont="1" applyFill="1" applyBorder="1" applyAlignment="1">
      <alignment horizontal="center" vertical="center" wrapText="1" shrinkToFit="1"/>
    </xf>
    <xf numFmtId="49" fontId="20" fillId="0" borderId="24" xfId="0" applyNumberFormat="1" applyFont="1" applyBorder="1" applyAlignment="1">
      <alignment horizontal="left" vertical="center"/>
    </xf>
    <xf numFmtId="49" fontId="20" fillId="0" borderId="27" xfId="0" applyNumberFormat="1" applyFont="1" applyFill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198" fontId="7" fillId="0" borderId="2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198" fontId="7" fillId="0" borderId="3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textRotation="255"/>
    </xf>
    <xf numFmtId="0" fontId="7" fillId="0" borderId="18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7" fontId="7" fillId="33" borderId="14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horizontal="center" vertical="center" wrapText="1" shrinkToFit="1"/>
    </xf>
    <xf numFmtId="187" fontId="7" fillId="33" borderId="12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1" fillId="0" borderId="24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 shrinkToFit="1"/>
    </xf>
    <xf numFmtId="0" fontId="61" fillId="0" borderId="25" xfId="0" applyFont="1" applyFill="1" applyBorder="1" applyAlignment="1">
      <alignment horizontal="left" vertical="center" wrapText="1" shrinkToFit="1"/>
    </xf>
    <xf numFmtId="49" fontId="20" fillId="0" borderId="28" xfId="0" applyNumberFormat="1" applyFont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 wrapText="1" shrinkToFit="1"/>
    </xf>
    <xf numFmtId="20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1" xfId="0" applyFont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98" fontId="7" fillId="34" borderId="22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9" fillId="34" borderId="18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 shrinkToFit="1"/>
    </xf>
    <xf numFmtId="0" fontId="15" fillId="34" borderId="11" xfId="0" applyFont="1" applyFill="1" applyBorder="1" applyAlignment="1">
      <alignment horizontal="center" vertical="center"/>
    </xf>
    <xf numFmtId="49" fontId="63" fillId="0" borderId="24" xfId="0" applyNumberFormat="1" applyFont="1" applyBorder="1" applyAlignment="1">
      <alignment horizontal="left" vertical="center"/>
    </xf>
    <xf numFmtId="49" fontId="63" fillId="0" borderId="32" xfId="0" applyNumberFormat="1" applyFont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 wrapText="1" shrinkToFi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25" xfId="0" applyFont="1" applyFill="1" applyBorder="1" applyAlignment="1">
      <alignment horizontal="left" vertical="center" wrapText="1"/>
    </xf>
    <xf numFmtId="0" fontId="63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5" fillId="0" borderId="35" xfId="0" applyFont="1" applyFill="1" applyBorder="1" applyAlignment="1">
      <alignment vertical="center" textRotation="255"/>
    </xf>
    <xf numFmtId="0" fontId="7" fillId="0" borderId="36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5" fillId="0" borderId="13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Fill="1" applyBorder="1" applyAlignment="1">
      <alignment vertical="center" textRotation="255"/>
    </xf>
    <xf numFmtId="0" fontId="9" fillId="0" borderId="10" xfId="0" applyFont="1" applyFill="1" applyBorder="1" applyAlignment="1">
      <alignment vertical="center" textRotation="255"/>
    </xf>
    <xf numFmtId="0" fontId="18" fillId="0" borderId="38" xfId="0" applyFont="1" applyFill="1" applyBorder="1" applyAlignment="1">
      <alignment horizontal="center" vertical="center" textRotation="255" wrapText="1"/>
    </xf>
    <xf numFmtId="0" fontId="18" fillId="0" borderId="39" xfId="0" applyFont="1" applyFill="1" applyBorder="1" applyAlignment="1">
      <alignment horizontal="center" vertical="center" textRotation="255" wrapText="1"/>
    </xf>
    <xf numFmtId="0" fontId="18" fillId="0" borderId="40" xfId="0" applyFont="1" applyFill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39" xfId="0" applyFont="1" applyFill="1" applyBorder="1" applyAlignment="1">
      <alignment horizontal="center" vertical="center" textRotation="255" wrapText="1"/>
    </xf>
    <xf numFmtId="0" fontId="15" fillId="0" borderId="40" xfId="0" applyFont="1" applyFill="1" applyBorder="1" applyAlignment="1">
      <alignment horizontal="center" vertical="center" textRotation="255" wrapText="1"/>
    </xf>
    <xf numFmtId="187" fontId="5" fillId="0" borderId="13" xfId="0" applyNumberFormat="1" applyFont="1" applyFill="1" applyBorder="1" applyAlignment="1">
      <alignment vertical="center" textRotation="255"/>
    </xf>
    <xf numFmtId="187" fontId="7" fillId="0" borderId="10" xfId="0" applyNumberFormat="1" applyFont="1" applyFill="1" applyBorder="1" applyAlignment="1">
      <alignment vertical="center" textRotation="255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7" fillId="0" borderId="38" xfId="0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textRotation="255" wrapText="1"/>
    </xf>
    <xf numFmtId="0" fontId="17" fillId="0" borderId="40" xfId="0" applyFont="1" applyFill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6" fillId="0" borderId="40" xfId="0" applyFont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31" xfId="0" applyFont="1" applyFill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textRotation="255" wrapText="1"/>
    </xf>
    <xf numFmtId="49" fontId="7" fillId="0" borderId="18" xfId="0" applyNumberFormat="1" applyFont="1" applyFill="1" applyBorder="1" applyAlignment="1">
      <alignment horizontal="center" vertical="center" textRotation="255"/>
    </xf>
    <xf numFmtId="49" fontId="7" fillId="0" borderId="31" xfId="0" applyNumberFormat="1" applyFont="1" applyFill="1" applyBorder="1" applyAlignment="1">
      <alignment horizontal="center" vertical="center" textRotation="255"/>
    </xf>
    <xf numFmtId="0" fontId="15" fillId="0" borderId="35" xfId="0" applyFont="1" applyFill="1" applyBorder="1" applyAlignment="1">
      <alignment vertical="center" textRotation="255" wrapText="1"/>
    </xf>
    <xf numFmtId="0" fontId="15" fillId="0" borderId="36" xfId="0" applyFont="1" applyFill="1" applyBorder="1" applyAlignment="1">
      <alignment vertical="center" textRotation="255" wrapText="1"/>
    </xf>
    <xf numFmtId="0" fontId="15" fillId="0" borderId="36" xfId="0" applyFont="1" applyBorder="1" applyAlignment="1">
      <alignment vertical="center" textRotation="255"/>
    </xf>
    <xf numFmtId="0" fontId="15" fillId="0" borderId="41" xfId="0" applyFont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49" fontId="15" fillId="0" borderId="38" xfId="0" applyNumberFormat="1" applyFont="1" applyFill="1" applyBorder="1" applyAlignment="1">
      <alignment horizontal="center" vertical="center" textRotation="255" wrapText="1"/>
    </xf>
    <xf numFmtId="49" fontId="15" fillId="0" borderId="39" xfId="0" applyNumberFormat="1" applyFont="1" applyFill="1" applyBorder="1" applyAlignment="1">
      <alignment horizontal="center" vertical="center" textRotation="255" wrapText="1"/>
    </xf>
    <xf numFmtId="49" fontId="15" fillId="0" borderId="40" xfId="0" applyNumberFormat="1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64" fillId="35" borderId="11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2"/>
  <sheetViews>
    <sheetView tabSelected="1" zoomScale="55" zoomScaleNormal="55" zoomScalePageLayoutView="0" workbookViewId="0" topLeftCell="A49">
      <selection activeCell="Q59" sqref="Q59"/>
    </sheetView>
  </sheetViews>
  <sheetFormatPr defaultColWidth="8.875" defaultRowHeight="16.5"/>
  <cols>
    <col min="1" max="1" width="3.25390625" style="62" customWidth="1"/>
    <col min="2" max="2" width="5.75390625" style="60" customWidth="1"/>
    <col min="3" max="3" width="11.50390625" style="60" customWidth="1"/>
    <col min="4" max="4" width="25.75390625" style="49" customWidth="1"/>
    <col min="5" max="5" width="4.625" style="46" customWidth="1"/>
    <col min="6" max="6" width="11.25390625" style="14" customWidth="1"/>
    <col min="7" max="7" width="4.50390625" style="14" customWidth="1"/>
    <col min="8" max="8" width="8.875" style="61" customWidth="1"/>
    <col min="9" max="9" width="3.125" style="15" customWidth="1"/>
    <col min="10" max="12" width="7.50390625" style="15" customWidth="1"/>
    <col min="13" max="13" width="7.25390625" style="15" customWidth="1"/>
    <col min="14" max="14" width="7.75390625" style="15" customWidth="1"/>
    <col min="15" max="15" width="7.25390625" style="15" customWidth="1"/>
    <col min="16" max="17" width="7.75390625" style="15" customWidth="1"/>
    <col min="18" max="19" width="7.25390625" style="15" customWidth="1"/>
    <col min="20" max="20" width="7.75390625" style="15" customWidth="1"/>
    <col min="21" max="21" width="7.50390625" style="15" customWidth="1"/>
    <col min="22" max="22" width="8.25390625" style="19" customWidth="1"/>
    <col min="23" max="23" width="21.625" style="15" customWidth="1"/>
    <col min="24" max="16384" width="8.875" style="15" customWidth="1"/>
  </cols>
  <sheetData>
    <row r="1" spans="1:23" s="13" customFormat="1" ht="38.25" customHeight="1" thickBot="1">
      <c r="A1" s="291" t="s">
        <v>524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</row>
    <row r="2" spans="1:23" ht="20.25" customHeight="1">
      <c r="A2" s="293" t="s">
        <v>0</v>
      </c>
      <c r="B2" s="295" t="s">
        <v>1</v>
      </c>
      <c r="C2" s="297" t="s">
        <v>3</v>
      </c>
      <c r="D2" s="321" t="s">
        <v>38</v>
      </c>
      <c r="E2" s="307" t="s">
        <v>2</v>
      </c>
      <c r="F2" s="319" t="s">
        <v>8</v>
      </c>
      <c r="G2" s="295" t="s">
        <v>39</v>
      </c>
      <c r="H2" s="336" t="s">
        <v>4</v>
      </c>
      <c r="I2" s="327" t="s">
        <v>505</v>
      </c>
      <c r="J2" s="300" t="s">
        <v>105</v>
      </c>
      <c r="K2" s="301"/>
      <c r="L2" s="300" t="s">
        <v>106</v>
      </c>
      <c r="M2" s="301"/>
      <c r="N2" s="300" t="s">
        <v>107</v>
      </c>
      <c r="O2" s="301"/>
      <c r="P2" s="300" t="s">
        <v>108</v>
      </c>
      <c r="Q2" s="301"/>
      <c r="R2" s="300" t="s">
        <v>109</v>
      </c>
      <c r="S2" s="301"/>
      <c r="T2" s="317" t="s">
        <v>110</v>
      </c>
      <c r="U2" s="318"/>
      <c r="V2" s="305" t="s">
        <v>5</v>
      </c>
      <c r="W2" s="302" t="s">
        <v>40</v>
      </c>
    </row>
    <row r="3" spans="1:23" ht="21" customHeight="1">
      <c r="A3" s="294"/>
      <c r="B3" s="296"/>
      <c r="C3" s="298"/>
      <c r="D3" s="322"/>
      <c r="E3" s="308"/>
      <c r="F3" s="320"/>
      <c r="G3" s="296"/>
      <c r="H3" s="337"/>
      <c r="I3" s="328"/>
      <c r="J3" s="1" t="s">
        <v>6</v>
      </c>
      <c r="K3" s="1" t="s">
        <v>111</v>
      </c>
      <c r="L3" s="1" t="s">
        <v>6</v>
      </c>
      <c r="M3" s="1" t="s">
        <v>111</v>
      </c>
      <c r="N3" s="1" t="s">
        <v>6</v>
      </c>
      <c r="O3" s="1" t="s">
        <v>7</v>
      </c>
      <c r="P3" s="1" t="s">
        <v>6</v>
      </c>
      <c r="Q3" s="1" t="s">
        <v>7</v>
      </c>
      <c r="R3" s="1" t="s">
        <v>6</v>
      </c>
      <c r="S3" s="1" t="s">
        <v>7</v>
      </c>
      <c r="T3" s="63" t="s">
        <v>112</v>
      </c>
      <c r="U3" s="1" t="s">
        <v>6</v>
      </c>
      <c r="V3" s="306"/>
      <c r="W3" s="303"/>
    </row>
    <row r="4" spans="1:23" ht="58.5" customHeight="1">
      <c r="A4" s="294"/>
      <c r="B4" s="296"/>
      <c r="C4" s="298"/>
      <c r="D4" s="322"/>
      <c r="E4" s="308"/>
      <c r="F4" s="320"/>
      <c r="G4" s="296"/>
      <c r="H4" s="337"/>
      <c r="I4" s="17" t="s">
        <v>41</v>
      </c>
      <c r="J4" s="2" t="s">
        <v>113</v>
      </c>
      <c r="K4" s="2" t="s">
        <v>114</v>
      </c>
      <c r="L4" s="2" t="s">
        <v>115</v>
      </c>
      <c r="M4" s="2" t="s">
        <v>116</v>
      </c>
      <c r="N4" s="2" t="s">
        <v>117</v>
      </c>
      <c r="O4" s="2" t="s">
        <v>118</v>
      </c>
      <c r="P4" s="2" t="s">
        <v>119</v>
      </c>
      <c r="Q4" s="2" t="s">
        <v>120</v>
      </c>
      <c r="R4" s="2" t="s">
        <v>121</v>
      </c>
      <c r="S4" s="2" t="s">
        <v>122</v>
      </c>
      <c r="T4" s="50" t="s">
        <v>123</v>
      </c>
      <c r="U4" s="2" t="s">
        <v>124</v>
      </c>
      <c r="V4" s="306"/>
      <c r="W4" s="303"/>
    </row>
    <row r="5" spans="1:23" ht="73.5" customHeight="1">
      <c r="A5" s="294"/>
      <c r="B5" s="296"/>
      <c r="C5" s="299"/>
      <c r="D5" s="323"/>
      <c r="E5" s="308"/>
      <c r="F5" s="320"/>
      <c r="G5" s="296"/>
      <c r="H5" s="337"/>
      <c r="I5" s="17" t="s">
        <v>42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50" t="s">
        <v>135</v>
      </c>
      <c r="U5" s="2" t="s">
        <v>136</v>
      </c>
      <c r="V5" s="306"/>
      <c r="W5" s="304"/>
    </row>
    <row r="6" spans="1:27" ht="29.25" customHeight="1">
      <c r="A6" s="334" t="s">
        <v>357</v>
      </c>
      <c r="B6" s="134">
        <v>101</v>
      </c>
      <c r="C6" s="179" t="s">
        <v>43</v>
      </c>
      <c r="D6" s="180" t="s">
        <v>340</v>
      </c>
      <c r="E6" s="195" t="s">
        <v>385</v>
      </c>
      <c r="F6" s="182" t="s">
        <v>341</v>
      </c>
      <c r="G6" s="125">
        <v>2</v>
      </c>
      <c r="H6" s="267">
        <v>1720</v>
      </c>
      <c r="I6" s="324"/>
      <c r="J6" s="197" t="s">
        <v>386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268">
        <v>125</v>
      </c>
      <c r="W6" s="269" t="s">
        <v>378</v>
      </c>
      <c r="X6" s="19"/>
      <c r="Y6" s="19"/>
      <c r="Z6" s="19"/>
      <c r="AA6" s="19"/>
    </row>
    <row r="7" spans="1:27" ht="29.25" customHeight="1">
      <c r="A7" s="334"/>
      <c r="B7" s="20">
        <f>B6+1</f>
        <v>102</v>
      </c>
      <c r="C7" s="4" t="s">
        <v>10</v>
      </c>
      <c r="D7" s="80" t="s">
        <v>342</v>
      </c>
      <c r="E7" s="196" t="s">
        <v>385</v>
      </c>
      <c r="F7" s="82" t="s">
        <v>343</v>
      </c>
      <c r="G7" s="4">
        <v>2</v>
      </c>
      <c r="H7" s="67">
        <v>1720</v>
      </c>
      <c r="I7" s="296"/>
      <c r="J7" s="197" t="s">
        <v>387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23">
        <v>125</v>
      </c>
      <c r="W7" s="188" t="s">
        <v>379</v>
      </c>
      <c r="X7" s="19"/>
      <c r="Y7" s="19"/>
      <c r="Z7" s="19"/>
      <c r="AA7" s="19"/>
    </row>
    <row r="8" spans="1:27" ht="29.25" customHeight="1">
      <c r="A8" s="334"/>
      <c r="B8" s="20">
        <f aca="true" t="shared" si="0" ref="B8:B71">B7+1</f>
        <v>103</v>
      </c>
      <c r="C8" s="16" t="s">
        <v>44</v>
      </c>
      <c r="D8" s="80" t="s">
        <v>344</v>
      </c>
      <c r="E8" s="196" t="s">
        <v>385</v>
      </c>
      <c r="F8" s="82" t="s">
        <v>345</v>
      </c>
      <c r="G8" s="4">
        <v>2</v>
      </c>
      <c r="H8" s="67">
        <v>1720</v>
      </c>
      <c r="I8" s="296"/>
      <c r="J8" s="197" t="s">
        <v>388</v>
      </c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23">
        <v>125</v>
      </c>
      <c r="W8" s="189" t="s">
        <v>379</v>
      </c>
      <c r="X8" s="19"/>
      <c r="Y8" s="19"/>
      <c r="Z8" s="19"/>
      <c r="AA8" s="19"/>
    </row>
    <row r="9" spans="1:27" ht="29.25" customHeight="1">
      <c r="A9" s="334"/>
      <c r="B9" s="20">
        <f t="shared" si="0"/>
        <v>104</v>
      </c>
      <c r="C9" s="4" t="s">
        <v>45</v>
      </c>
      <c r="D9" s="80" t="s">
        <v>377</v>
      </c>
      <c r="E9" s="196" t="s">
        <v>385</v>
      </c>
      <c r="F9" s="82" t="s">
        <v>346</v>
      </c>
      <c r="G9" s="4">
        <v>2</v>
      </c>
      <c r="H9" s="67">
        <v>1720</v>
      </c>
      <c r="I9" s="296"/>
      <c r="J9" s="198"/>
      <c r="K9" s="197" t="s">
        <v>389</v>
      </c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23">
        <v>125</v>
      </c>
      <c r="W9" s="189" t="s">
        <v>380</v>
      </c>
      <c r="X9" s="19"/>
      <c r="Y9" s="19"/>
      <c r="Z9" s="19"/>
      <c r="AA9" s="19"/>
    </row>
    <row r="10" spans="1:23" s="24" customFormat="1" ht="32.25" customHeight="1">
      <c r="A10" s="334"/>
      <c r="B10" s="20">
        <f t="shared" si="0"/>
        <v>105</v>
      </c>
      <c r="C10" s="4" t="s">
        <v>46</v>
      </c>
      <c r="D10" s="80" t="s">
        <v>347</v>
      </c>
      <c r="E10" s="196" t="s">
        <v>385</v>
      </c>
      <c r="F10" s="82" t="s">
        <v>348</v>
      </c>
      <c r="G10" s="4">
        <v>3</v>
      </c>
      <c r="H10" s="67">
        <v>2580</v>
      </c>
      <c r="I10" s="325"/>
      <c r="J10" s="198"/>
      <c r="K10" s="197" t="s">
        <v>390</v>
      </c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23">
        <v>125</v>
      </c>
      <c r="W10" s="140" t="s">
        <v>381</v>
      </c>
    </row>
    <row r="11" spans="1:23" s="24" customFormat="1" ht="33" customHeight="1">
      <c r="A11" s="334"/>
      <c r="B11" s="20">
        <f t="shared" si="0"/>
        <v>106</v>
      </c>
      <c r="C11" s="25" t="s">
        <v>47</v>
      </c>
      <c r="D11" s="83" t="s">
        <v>349</v>
      </c>
      <c r="E11" s="196" t="s">
        <v>385</v>
      </c>
      <c r="F11" s="82" t="s">
        <v>350</v>
      </c>
      <c r="G11" s="4">
        <v>2</v>
      </c>
      <c r="H11" s="67">
        <v>2720</v>
      </c>
      <c r="I11" s="325"/>
      <c r="J11" s="198"/>
      <c r="K11" s="198"/>
      <c r="L11" s="197" t="s">
        <v>391</v>
      </c>
      <c r="M11" s="198"/>
      <c r="N11" s="198"/>
      <c r="O11" s="198"/>
      <c r="P11" s="198"/>
      <c r="Q11" s="198"/>
      <c r="R11" s="198"/>
      <c r="S11" s="198"/>
      <c r="T11" s="198"/>
      <c r="U11" s="198"/>
      <c r="V11" s="23">
        <v>35</v>
      </c>
      <c r="W11" s="140" t="s">
        <v>542</v>
      </c>
    </row>
    <row r="12" spans="1:23" s="24" customFormat="1" ht="30.75" customHeight="1">
      <c r="A12" s="334"/>
      <c r="B12" s="20">
        <f t="shared" si="0"/>
        <v>107</v>
      </c>
      <c r="C12" s="4" t="s">
        <v>48</v>
      </c>
      <c r="D12" s="80" t="s">
        <v>351</v>
      </c>
      <c r="E12" s="196" t="s">
        <v>385</v>
      </c>
      <c r="F12" s="82" t="s">
        <v>352</v>
      </c>
      <c r="G12" s="4">
        <v>2</v>
      </c>
      <c r="H12" s="67">
        <v>1720</v>
      </c>
      <c r="I12" s="325"/>
      <c r="J12" s="198"/>
      <c r="K12" s="199"/>
      <c r="L12" s="198"/>
      <c r="M12" s="197" t="s">
        <v>392</v>
      </c>
      <c r="N12" s="198"/>
      <c r="O12" s="198"/>
      <c r="P12" s="198"/>
      <c r="Q12" s="198"/>
      <c r="R12" s="198"/>
      <c r="S12" s="198"/>
      <c r="T12" s="198"/>
      <c r="U12" s="198"/>
      <c r="V12" s="23">
        <v>125</v>
      </c>
      <c r="W12" s="189" t="s">
        <v>379</v>
      </c>
    </row>
    <row r="13" spans="1:23" s="24" customFormat="1" ht="30.75" customHeight="1">
      <c r="A13" s="334"/>
      <c r="B13" s="20">
        <f t="shared" si="0"/>
        <v>108</v>
      </c>
      <c r="C13" s="4" t="s">
        <v>509</v>
      </c>
      <c r="D13" s="80" t="s">
        <v>353</v>
      </c>
      <c r="E13" s="196" t="s">
        <v>385</v>
      </c>
      <c r="F13" s="82" t="s">
        <v>352</v>
      </c>
      <c r="G13" s="4">
        <v>2</v>
      </c>
      <c r="H13" s="67">
        <v>1720</v>
      </c>
      <c r="I13" s="325"/>
      <c r="J13" s="198"/>
      <c r="K13" s="199"/>
      <c r="L13" s="198"/>
      <c r="M13" s="198"/>
      <c r="N13" s="198"/>
      <c r="O13" s="197" t="s">
        <v>393</v>
      </c>
      <c r="P13" s="198"/>
      <c r="Q13" s="198"/>
      <c r="R13" s="198"/>
      <c r="S13" s="198"/>
      <c r="T13" s="198"/>
      <c r="U13" s="198"/>
      <c r="V13" s="26">
        <v>125</v>
      </c>
      <c r="W13" s="189" t="s">
        <v>379</v>
      </c>
    </row>
    <row r="14" spans="1:23" s="24" customFormat="1" ht="29.25" customHeight="1">
      <c r="A14" s="334"/>
      <c r="B14" s="20">
        <f t="shared" si="0"/>
        <v>109</v>
      </c>
      <c r="C14" s="4" t="s">
        <v>49</v>
      </c>
      <c r="D14" s="80" t="s">
        <v>354</v>
      </c>
      <c r="E14" s="196" t="s">
        <v>385</v>
      </c>
      <c r="F14" s="82" t="s">
        <v>355</v>
      </c>
      <c r="G14" s="4">
        <v>3</v>
      </c>
      <c r="H14" s="67">
        <v>2580</v>
      </c>
      <c r="I14" s="325"/>
      <c r="J14" s="198"/>
      <c r="K14" s="199"/>
      <c r="L14" s="198"/>
      <c r="M14" s="198"/>
      <c r="N14" s="198"/>
      <c r="O14" s="197" t="s">
        <v>394</v>
      </c>
      <c r="P14" s="198"/>
      <c r="Q14" s="198"/>
      <c r="R14" s="198"/>
      <c r="S14" s="198"/>
      <c r="T14" s="198"/>
      <c r="U14" s="198"/>
      <c r="V14" s="26">
        <v>125</v>
      </c>
      <c r="W14" s="140" t="s">
        <v>381</v>
      </c>
    </row>
    <row r="15" spans="1:27" ht="40.5" customHeight="1">
      <c r="A15" s="334"/>
      <c r="B15" s="20">
        <f t="shared" si="0"/>
        <v>110</v>
      </c>
      <c r="C15" s="27" t="s">
        <v>50</v>
      </c>
      <c r="D15" s="84" t="s">
        <v>356</v>
      </c>
      <c r="E15" s="196" t="s">
        <v>385</v>
      </c>
      <c r="F15" s="82" t="s">
        <v>350</v>
      </c>
      <c r="G15" s="4">
        <v>2</v>
      </c>
      <c r="H15" s="67">
        <v>2720</v>
      </c>
      <c r="I15" s="325"/>
      <c r="J15" s="198"/>
      <c r="K15" s="198"/>
      <c r="L15" s="198"/>
      <c r="M15" s="198"/>
      <c r="N15" s="198"/>
      <c r="O15" s="198"/>
      <c r="P15" s="197" t="s">
        <v>395</v>
      </c>
      <c r="Q15" s="198"/>
      <c r="R15" s="198"/>
      <c r="S15" s="198"/>
      <c r="T15" s="198"/>
      <c r="U15" s="198"/>
      <c r="V15" s="23">
        <v>35</v>
      </c>
      <c r="W15" s="140" t="s">
        <v>542</v>
      </c>
      <c r="X15" s="19"/>
      <c r="Y15" s="19"/>
      <c r="Z15" s="19"/>
      <c r="AA15" s="19"/>
    </row>
    <row r="16" spans="1:27" ht="33" customHeight="1">
      <c r="A16" s="334"/>
      <c r="B16" s="20">
        <f t="shared" si="0"/>
        <v>111</v>
      </c>
      <c r="C16" s="16" t="s">
        <v>11</v>
      </c>
      <c r="D16" s="80" t="s">
        <v>12</v>
      </c>
      <c r="E16" s="196" t="s">
        <v>385</v>
      </c>
      <c r="F16" s="86" t="s">
        <v>14</v>
      </c>
      <c r="G16" s="4">
        <v>2</v>
      </c>
      <c r="H16" s="67">
        <v>1720</v>
      </c>
      <c r="I16" s="325"/>
      <c r="J16" s="198"/>
      <c r="K16" s="198"/>
      <c r="L16" s="198"/>
      <c r="M16" s="198"/>
      <c r="N16" s="198"/>
      <c r="O16" s="198"/>
      <c r="P16" s="198"/>
      <c r="Q16" s="197" t="s">
        <v>507</v>
      </c>
      <c r="R16" s="198"/>
      <c r="S16" s="198"/>
      <c r="T16" s="198"/>
      <c r="U16" s="198"/>
      <c r="V16" s="26">
        <v>125</v>
      </c>
      <c r="W16" s="189" t="s">
        <v>379</v>
      </c>
      <c r="X16" s="19"/>
      <c r="Y16" s="19"/>
      <c r="Z16" s="19"/>
      <c r="AA16" s="19"/>
    </row>
    <row r="17" spans="1:27" ht="32.25" customHeight="1">
      <c r="A17" s="334"/>
      <c r="B17" s="20">
        <f t="shared" si="0"/>
        <v>112</v>
      </c>
      <c r="C17" s="16" t="s">
        <v>51</v>
      </c>
      <c r="D17" s="80" t="s">
        <v>225</v>
      </c>
      <c r="E17" s="196" t="s">
        <v>385</v>
      </c>
      <c r="F17" s="86" t="s">
        <v>226</v>
      </c>
      <c r="G17" s="4">
        <v>2</v>
      </c>
      <c r="H17" s="67">
        <v>1720</v>
      </c>
      <c r="I17" s="325"/>
      <c r="J17" s="198"/>
      <c r="K17" s="198"/>
      <c r="L17" s="198"/>
      <c r="M17" s="198"/>
      <c r="N17" s="198"/>
      <c r="O17" s="198"/>
      <c r="P17" s="198"/>
      <c r="Q17" s="197" t="s">
        <v>396</v>
      </c>
      <c r="R17" s="198"/>
      <c r="S17" s="198"/>
      <c r="T17" s="198"/>
      <c r="U17" s="198"/>
      <c r="V17" s="26">
        <v>100</v>
      </c>
      <c r="W17" s="189" t="s">
        <v>379</v>
      </c>
      <c r="X17" s="19"/>
      <c r="Y17" s="19"/>
      <c r="Z17" s="19"/>
      <c r="AA17" s="19"/>
    </row>
    <row r="18" spans="1:57" ht="34.5" customHeight="1">
      <c r="A18" s="334"/>
      <c r="B18" s="20">
        <f t="shared" si="0"/>
        <v>113</v>
      </c>
      <c r="C18" s="16" t="s">
        <v>52</v>
      </c>
      <c r="D18" s="80" t="s">
        <v>227</v>
      </c>
      <c r="E18" s="196" t="s">
        <v>385</v>
      </c>
      <c r="F18" s="82" t="s">
        <v>229</v>
      </c>
      <c r="G18" s="4">
        <v>2</v>
      </c>
      <c r="H18" s="67">
        <v>1720</v>
      </c>
      <c r="I18" s="325"/>
      <c r="J18" s="198"/>
      <c r="K18" s="198"/>
      <c r="L18" s="198"/>
      <c r="M18" s="198"/>
      <c r="N18" s="198"/>
      <c r="O18" s="198"/>
      <c r="P18" s="198"/>
      <c r="Q18" s="198"/>
      <c r="R18" s="198"/>
      <c r="S18" s="197" t="s">
        <v>397</v>
      </c>
      <c r="T18" s="198"/>
      <c r="U18" s="198"/>
      <c r="V18" s="26">
        <v>100</v>
      </c>
      <c r="W18" s="190" t="s">
        <v>382</v>
      </c>
      <c r="X18" s="19"/>
      <c r="Y18" s="19"/>
      <c r="Z18" s="19"/>
      <c r="AA18" s="19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34.5" customHeight="1">
      <c r="A19" s="334"/>
      <c r="B19" s="20">
        <f t="shared" si="0"/>
        <v>114</v>
      </c>
      <c r="C19" s="16" t="s">
        <v>53</v>
      </c>
      <c r="D19" s="80" t="s">
        <v>230</v>
      </c>
      <c r="E19" s="195" t="s">
        <v>385</v>
      </c>
      <c r="F19" s="86" t="s">
        <v>231</v>
      </c>
      <c r="G19" s="4">
        <v>2</v>
      </c>
      <c r="H19" s="67">
        <v>1720</v>
      </c>
      <c r="I19" s="325"/>
      <c r="J19" s="198"/>
      <c r="K19" s="198"/>
      <c r="L19" s="198"/>
      <c r="M19" s="198"/>
      <c r="N19" s="198"/>
      <c r="O19" s="198"/>
      <c r="P19" s="200"/>
      <c r="Q19" s="198"/>
      <c r="R19" s="198"/>
      <c r="S19" s="197" t="s">
        <v>398</v>
      </c>
      <c r="T19" s="198"/>
      <c r="U19" s="198"/>
      <c r="V19" s="26">
        <v>100</v>
      </c>
      <c r="W19" s="190" t="s">
        <v>382</v>
      </c>
      <c r="X19" s="19"/>
      <c r="Y19" s="19"/>
      <c r="Z19" s="19"/>
      <c r="AA19" s="19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34.5" customHeight="1" thickBot="1">
      <c r="A20" s="335"/>
      <c r="B20" s="135">
        <f t="shared" si="0"/>
        <v>115</v>
      </c>
      <c r="C20" s="29" t="s">
        <v>13</v>
      </c>
      <c r="D20" s="87" t="s">
        <v>370</v>
      </c>
      <c r="E20" s="195" t="s">
        <v>385</v>
      </c>
      <c r="F20" s="89" t="s">
        <v>232</v>
      </c>
      <c r="G20" s="6">
        <v>2</v>
      </c>
      <c r="H20" s="68">
        <v>1720</v>
      </c>
      <c r="I20" s="326"/>
      <c r="J20" s="201"/>
      <c r="K20" s="202"/>
      <c r="L20" s="203"/>
      <c r="M20" s="201"/>
      <c r="N20" s="201"/>
      <c r="O20" s="201"/>
      <c r="P20" s="201"/>
      <c r="Q20" s="203"/>
      <c r="R20" s="201"/>
      <c r="S20" s="201"/>
      <c r="T20" s="201"/>
      <c r="U20" s="201" t="s">
        <v>399</v>
      </c>
      <c r="V20" s="31">
        <v>125</v>
      </c>
      <c r="W20" s="191" t="s">
        <v>383</v>
      </c>
      <c r="X20" s="19"/>
      <c r="Y20" s="19"/>
      <c r="Z20" s="19"/>
      <c r="AA20" s="19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34.5" customHeight="1">
      <c r="A21" s="352" t="s">
        <v>358</v>
      </c>
      <c r="B21" s="168">
        <f t="shared" si="0"/>
        <v>116</v>
      </c>
      <c r="C21" s="169" t="s">
        <v>137</v>
      </c>
      <c r="D21" s="170" t="s">
        <v>233</v>
      </c>
      <c r="E21" s="120" t="s">
        <v>228</v>
      </c>
      <c r="F21" s="171" t="s">
        <v>234</v>
      </c>
      <c r="G21" s="41">
        <v>3</v>
      </c>
      <c r="H21" s="172">
        <v>2580</v>
      </c>
      <c r="I21" s="257"/>
      <c r="J21" s="204"/>
      <c r="K21" s="205" t="s">
        <v>400</v>
      </c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45">
        <v>100</v>
      </c>
      <c r="W21" s="164" t="s">
        <v>366</v>
      </c>
      <c r="X21" s="19"/>
      <c r="Y21" s="19"/>
      <c r="Z21" s="19"/>
      <c r="AA21" s="19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34.5" customHeight="1">
      <c r="A22" s="334"/>
      <c r="B22" s="20">
        <v>117</v>
      </c>
      <c r="C22" s="4" t="s">
        <v>148</v>
      </c>
      <c r="D22" s="96" t="s">
        <v>192</v>
      </c>
      <c r="E22" s="97" t="s">
        <v>193</v>
      </c>
      <c r="F22" s="82" t="s">
        <v>194</v>
      </c>
      <c r="G22" s="5">
        <v>3</v>
      </c>
      <c r="H22" s="78">
        <v>2580</v>
      </c>
      <c r="I22" s="258"/>
      <c r="J22" s="207"/>
      <c r="K22" s="261" t="s">
        <v>510</v>
      </c>
      <c r="L22" s="208"/>
      <c r="M22" s="209"/>
      <c r="N22" s="209"/>
      <c r="O22" s="209"/>
      <c r="P22" s="209"/>
      <c r="Q22" s="209"/>
      <c r="R22" s="209"/>
      <c r="S22" s="209"/>
      <c r="T22" s="210"/>
      <c r="U22" s="210"/>
      <c r="V22" s="50">
        <v>100</v>
      </c>
      <c r="W22" s="140" t="s">
        <v>224</v>
      </c>
      <c r="X22" s="19"/>
      <c r="Y22" s="19"/>
      <c r="Z22" s="19"/>
      <c r="AA22" s="19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29.25" customHeight="1">
      <c r="A23" s="334"/>
      <c r="B23" s="20">
        <v>118</v>
      </c>
      <c r="C23" s="16" t="s">
        <v>138</v>
      </c>
      <c r="D23" s="91" t="s">
        <v>158</v>
      </c>
      <c r="E23" s="81" t="s">
        <v>170</v>
      </c>
      <c r="F23" s="92" t="s">
        <v>164</v>
      </c>
      <c r="G23" s="4">
        <v>3</v>
      </c>
      <c r="H23" s="77">
        <v>2580</v>
      </c>
      <c r="I23" s="258"/>
      <c r="J23" s="211"/>
      <c r="K23" s="7"/>
      <c r="L23" s="197" t="s">
        <v>401</v>
      </c>
      <c r="M23" s="7"/>
      <c r="N23" s="212"/>
      <c r="O23" s="213"/>
      <c r="P23" s="213"/>
      <c r="Q23" s="213"/>
      <c r="R23" s="213"/>
      <c r="S23" s="213"/>
      <c r="T23" s="214"/>
      <c r="U23" s="214"/>
      <c r="V23" s="47">
        <v>60</v>
      </c>
      <c r="W23" s="143"/>
      <c r="X23" s="19"/>
      <c r="Y23" s="19"/>
      <c r="Z23" s="19"/>
      <c r="AA23" s="1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29.25" customHeight="1">
      <c r="A24" s="334"/>
      <c r="B24" s="20">
        <f t="shared" si="0"/>
        <v>119</v>
      </c>
      <c r="C24" s="4" t="s">
        <v>139</v>
      </c>
      <c r="D24" s="93" t="s">
        <v>159</v>
      </c>
      <c r="E24" s="81" t="s">
        <v>171</v>
      </c>
      <c r="F24" s="92" t="s">
        <v>172</v>
      </c>
      <c r="G24" s="4">
        <v>3</v>
      </c>
      <c r="H24" s="77">
        <v>2580</v>
      </c>
      <c r="I24" s="258"/>
      <c r="J24" s="211"/>
      <c r="K24" s="75"/>
      <c r="L24" s="197" t="s">
        <v>402</v>
      </c>
      <c r="M24" s="75"/>
      <c r="N24" s="212"/>
      <c r="O24" s="212"/>
      <c r="P24" s="212"/>
      <c r="Q24" s="212"/>
      <c r="R24" s="213"/>
      <c r="S24" s="213"/>
      <c r="T24" s="214"/>
      <c r="U24" s="214"/>
      <c r="V24" s="47">
        <v>100</v>
      </c>
      <c r="W24" s="143"/>
      <c r="X24" s="19"/>
      <c r="Y24" s="19"/>
      <c r="Z24" s="19"/>
      <c r="AA24" s="1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32.25" customHeight="1">
      <c r="A25" s="334"/>
      <c r="B25" s="20">
        <f t="shared" si="0"/>
        <v>120</v>
      </c>
      <c r="C25" s="4" t="s">
        <v>140</v>
      </c>
      <c r="D25" s="80" t="s">
        <v>173</v>
      </c>
      <c r="E25" s="81" t="s">
        <v>171</v>
      </c>
      <c r="F25" s="82" t="s">
        <v>165</v>
      </c>
      <c r="G25" s="4">
        <v>2</v>
      </c>
      <c r="H25" s="77">
        <v>1720</v>
      </c>
      <c r="I25" s="258"/>
      <c r="J25" s="211"/>
      <c r="K25" s="212"/>
      <c r="L25" s="212"/>
      <c r="M25" s="197" t="s">
        <v>403</v>
      </c>
      <c r="N25" s="212"/>
      <c r="O25" s="212"/>
      <c r="P25" s="212"/>
      <c r="Q25" s="212"/>
      <c r="R25" s="212"/>
      <c r="S25" s="212"/>
      <c r="T25" s="212"/>
      <c r="U25" s="212"/>
      <c r="V25" s="50">
        <v>100</v>
      </c>
      <c r="W25" s="144" t="s">
        <v>222</v>
      </c>
      <c r="X25" s="19"/>
      <c r="Y25" s="19"/>
      <c r="Z25" s="19"/>
      <c r="AA25" s="19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29.25" customHeight="1">
      <c r="A26" s="334"/>
      <c r="B26" s="20">
        <f t="shared" si="0"/>
        <v>121</v>
      </c>
      <c r="C26" s="4" t="s">
        <v>141</v>
      </c>
      <c r="D26" s="80" t="s">
        <v>175</v>
      </c>
      <c r="E26" s="81" t="s">
        <v>176</v>
      </c>
      <c r="F26" s="82" t="s">
        <v>177</v>
      </c>
      <c r="G26" s="5">
        <v>3</v>
      </c>
      <c r="H26" s="77">
        <v>2580</v>
      </c>
      <c r="I26" s="258"/>
      <c r="J26" s="211"/>
      <c r="K26" s="213"/>
      <c r="L26" s="213"/>
      <c r="M26" s="197" t="s">
        <v>404</v>
      </c>
      <c r="N26" s="212"/>
      <c r="O26" s="212"/>
      <c r="P26" s="212"/>
      <c r="Q26" s="213"/>
      <c r="R26" s="213"/>
      <c r="S26" s="213"/>
      <c r="T26" s="212"/>
      <c r="U26" s="212"/>
      <c r="V26" s="50">
        <v>100</v>
      </c>
      <c r="W26" s="145"/>
      <c r="X26" s="19"/>
      <c r="Y26" s="19"/>
      <c r="Z26" s="19"/>
      <c r="AA26" s="19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29.25" customHeight="1">
      <c r="A27" s="334"/>
      <c r="B27" s="270">
        <v>211</v>
      </c>
      <c r="C27" s="271" t="s">
        <v>531</v>
      </c>
      <c r="D27" s="272" t="s">
        <v>532</v>
      </c>
      <c r="E27" s="196" t="s">
        <v>533</v>
      </c>
      <c r="F27" s="273" t="s">
        <v>529</v>
      </c>
      <c r="G27" s="274">
        <v>2</v>
      </c>
      <c r="H27" s="275">
        <v>1720</v>
      </c>
      <c r="I27" s="276"/>
      <c r="J27" s="277"/>
      <c r="K27" s="278"/>
      <c r="L27" s="278"/>
      <c r="M27" s="279" t="s">
        <v>534</v>
      </c>
      <c r="N27" s="280"/>
      <c r="O27" s="281"/>
      <c r="P27" s="281"/>
      <c r="Q27" s="278"/>
      <c r="R27" s="278"/>
      <c r="S27" s="278"/>
      <c r="T27" s="281"/>
      <c r="U27" s="281"/>
      <c r="V27" s="282">
        <v>100</v>
      </c>
      <c r="W27" s="283"/>
      <c r="X27" s="19"/>
      <c r="Y27" s="19"/>
      <c r="Z27" s="19"/>
      <c r="AA27" s="19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29.25" customHeight="1">
      <c r="A28" s="334"/>
      <c r="B28" s="20">
        <f>B26+1</f>
        <v>122</v>
      </c>
      <c r="C28" s="16" t="s">
        <v>142</v>
      </c>
      <c r="D28" s="90" t="s">
        <v>160</v>
      </c>
      <c r="E28" s="81" t="s">
        <v>178</v>
      </c>
      <c r="F28" s="92" t="s">
        <v>179</v>
      </c>
      <c r="G28" s="5">
        <v>3</v>
      </c>
      <c r="H28" s="77">
        <v>2580</v>
      </c>
      <c r="I28" s="258"/>
      <c r="J28" s="215"/>
      <c r="K28" s="216"/>
      <c r="L28" s="216"/>
      <c r="M28" s="216"/>
      <c r="N28" s="197" t="s">
        <v>405</v>
      </c>
      <c r="O28" s="212"/>
      <c r="P28" s="75"/>
      <c r="Q28" s="212"/>
      <c r="R28" s="216"/>
      <c r="S28" s="216"/>
      <c r="T28" s="217"/>
      <c r="U28" s="217"/>
      <c r="V28" s="64">
        <v>125</v>
      </c>
      <c r="W28" s="146"/>
      <c r="X28" s="19"/>
      <c r="Y28" s="19"/>
      <c r="Z28" s="19"/>
      <c r="AA28" s="19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29.25" customHeight="1">
      <c r="A29" s="334"/>
      <c r="B29" s="20">
        <f t="shared" si="0"/>
        <v>123</v>
      </c>
      <c r="C29" s="16" t="s">
        <v>143</v>
      </c>
      <c r="D29" s="93" t="s">
        <v>180</v>
      </c>
      <c r="E29" s="81" t="s">
        <v>176</v>
      </c>
      <c r="F29" s="92" t="s">
        <v>181</v>
      </c>
      <c r="G29" s="16">
        <v>2</v>
      </c>
      <c r="H29" s="77">
        <v>1720</v>
      </c>
      <c r="I29" s="258"/>
      <c r="J29" s="215"/>
      <c r="K29" s="218"/>
      <c r="L29" s="216"/>
      <c r="M29" s="216"/>
      <c r="N29" s="197" t="s">
        <v>406</v>
      </c>
      <c r="O29" s="75"/>
      <c r="P29" s="75"/>
      <c r="Q29" s="75"/>
      <c r="R29" s="217"/>
      <c r="S29" s="217"/>
      <c r="T29" s="212"/>
      <c r="U29" s="212"/>
      <c r="V29" s="64">
        <v>125</v>
      </c>
      <c r="W29" s="145"/>
      <c r="X29" s="19"/>
      <c r="Y29" s="19"/>
      <c r="Z29" s="19"/>
      <c r="AA29" s="19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29.25" customHeight="1">
      <c r="A30" s="334"/>
      <c r="B30" s="20">
        <f t="shared" si="0"/>
        <v>124</v>
      </c>
      <c r="C30" s="16" t="s">
        <v>144</v>
      </c>
      <c r="D30" s="90" t="s">
        <v>161</v>
      </c>
      <c r="E30" s="81" t="s">
        <v>176</v>
      </c>
      <c r="F30" s="92" t="s">
        <v>182</v>
      </c>
      <c r="G30" s="5">
        <v>3</v>
      </c>
      <c r="H30" s="77">
        <v>2580</v>
      </c>
      <c r="I30" s="258"/>
      <c r="J30" s="79"/>
      <c r="K30" s="75"/>
      <c r="L30" s="75"/>
      <c r="M30" s="75"/>
      <c r="N30" s="76"/>
      <c r="O30" s="197" t="s">
        <v>407</v>
      </c>
      <c r="P30" s="197" t="s">
        <v>411</v>
      </c>
      <c r="Q30" s="212"/>
      <c r="R30" s="212"/>
      <c r="S30" s="212"/>
      <c r="T30" s="212"/>
      <c r="U30" s="212"/>
      <c r="V30" s="64">
        <v>100</v>
      </c>
      <c r="W30" s="144" t="s">
        <v>223</v>
      </c>
      <c r="X30" s="19"/>
      <c r="Y30" s="19"/>
      <c r="Z30" s="19"/>
      <c r="AA30" s="19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29.25" customHeight="1">
      <c r="A31" s="334"/>
      <c r="B31" s="20">
        <f t="shared" si="0"/>
        <v>125</v>
      </c>
      <c r="C31" s="16" t="s">
        <v>145</v>
      </c>
      <c r="D31" s="93" t="s">
        <v>183</v>
      </c>
      <c r="E31" s="92" t="s">
        <v>178</v>
      </c>
      <c r="F31" s="94" t="s">
        <v>184</v>
      </c>
      <c r="G31" s="16">
        <v>3</v>
      </c>
      <c r="H31" s="77">
        <v>2580</v>
      </c>
      <c r="I31" s="258"/>
      <c r="J31" s="79"/>
      <c r="K31" s="75"/>
      <c r="L31" s="75"/>
      <c r="M31" s="75"/>
      <c r="N31" s="75"/>
      <c r="O31" s="197" t="s">
        <v>408</v>
      </c>
      <c r="P31" s="75"/>
      <c r="Q31" s="212"/>
      <c r="R31" s="213"/>
      <c r="S31" s="212"/>
      <c r="T31" s="213"/>
      <c r="U31" s="213"/>
      <c r="V31" s="64">
        <v>100</v>
      </c>
      <c r="W31" s="147"/>
      <c r="X31" s="19"/>
      <c r="Y31" s="19"/>
      <c r="Z31" s="19"/>
      <c r="AA31" s="19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29.25" customHeight="1">
      <c r="A32" s="334"/>
      <c r="B32" s="20">
        <f t="shared" si="0"/>
        <v>126</v>
      </c>
      <c r="C32" s="16" t="s">
        <v>217</v>
      </c>
      <c r="D32" s="95" t="s">
        <v>185</v>
      </c>
      <c r="E32" s="92" t="s">
        <v>178</v>
      </c>
      <c r="F32" s="92" t="s">
        <v>186</v>
      </c>
      <c r="G32" s="4">
        <v>2</v>
      </c>
      <c r="H32" s="77">
        <v>1720</v>
      </c>
      <c r="I32" s="258"/>
      <c r="J32" s="215"/>
      <c r="K32" s="219"/>
      <c r="L32" s="217"/>
      <c r="M32" s="217"/>
      <c r="N32" s="212"/>
      <c r="O32" s="197" t="s">
        <v>409</v>
      </c>
      <c r="P32" s="212"/>
      <c r="Q32" s="212"/>
      <c r="R32" s="216"/>
      <c r="S32" s="216"/>
      <c r="T32" s="216"/>
      <c r="U32" s="216"/>
      <c r="V32" s="64">
        <v>100</v>
      </c>
      <c r="W32" s="145"/>
      <c r="X32" s="19"/>
      <c r="Y32" s="19"/>
      <c r="Z32" s="19"/>
      <c r="AA32" s="19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32.25" customHeight="1">
      <c r="A33" s="334"/>
      <c r="B33" s="20">
        <f t="shared" si="0"/>
        <v>127</v>
      </c>
      <c r="C33" s="47" t="s">
        <v>146</v>
      </c>
      <c r="D33" s="90" t="s">
        <v>187</v>
      </c>
      <c r="E33" s="92" t="s">
        <v>176</v>
      </c>
      <c r="F33" s="92" t="s">
        <v>188</v>
      </c>
      <c r="G33" s="4">
        <v>3</v>
      </c>
      <c r="H33" s="77">
        <v>2580</v>
      </c>
      <c r="I33" s="258"/>
      <c r="J33" s="215"/>
      <c r="K33" s="219"/>
      <c r="L33" s="217"/>
      <c r="M33" s="217"/>
      <c r="N33" s="212"/>
      <c r="O33" s="197" t="s">
        <v>410</v>
      </c>
      <c r="P33" s="217"/>
      <c r="Q33" s="212"/>
      <c r="R33" s="216"/>
      <c r="S33" s="216"/>
      <c r="T33" s="220"/>
      <c r="U33" s="220"/>
      <c r="V33" s="64">
        <v>100</v>
      </c>
      <c r="W33" s="144" t="s">
        <v>224</v>
      </c>
      <c r="X33" s="19"/>
      <c r="Y33" s="19"/>
      <c r="Z33" s="19"/>
      <c r="AA33" s="19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30" customHeight="1">
      <c r="A34" s="334"/>
      <c r="B34" s="309">
        <f t="shared" si="0"/>
        <v>128</v>
      </c>
      <c r="C34" s="311" t="s">
        <v>35</v>
      </c>
      <c r="D34" s="313" t="s">
        <v>189</v>
      </c>
      <c r="E34" s="315" t="s">
        <v>178</v>
      </c>
      <c r="F34" s="92" t="s">
        <v>190</v>
      </c>
      <c r="G34" s="5">
        <v>3</v>
      </c>
      <c r="H34" s="77">
        <v>2580</v>
      </c>
      <c r="I34" s="258"/>
      <c r="J34" s="215"/>
      <c r="K34" s="218"/>
      <c r="L34" s="217"/>
      <c r="M34" s="216"/>
      <c r="N34" s="212"/>
      <c r="O34" s="216"/>
      <c r="P34" s="216"/>
      <c r="Q34" s="197" t="s">
        <v>412</v>
      </c>
      <c r="R34" s="216"/>
      <c r="S34" s="216"/>
      <c r="T34" s="220"/>
      <c r="U34" s="220"/>
      <c r="V34" s="64">
        <v>100</v>
      </c>
      <c r="W34" s="145"/>
      <c r="X34" s="19"/>
      <c r="Y34" s="19"/>
      <c r="Z34" s="19"/>
      <c r="AA34" s="19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29.25" customHeight="1">
      <c r="A35" s="334"/>
      <c r="B35" s="310"/>
      <c r="C35" s="312"/>
      <c r="D35" s="314"/>
      <c r="E35" s="316"/>
      <c r="F35" s="92" t="s">
        <v>374</v>
      </c>
      <c r="G35" s="5">
        <v>3</v>
      </c>
      <c r="H35" s="77">
        <v>2580</v>
      </c>
      <c r="I35" s="258"/>
      <c r="J35" s="215"/>
      <c r="K35" s="218"/>
      <c r="L35" s="221"/>
      <c r="M35" s="216"/>
      <c r="N35" s="212"/>
      <c r="O35" s="216"/>
      <c r="P35" s="216"/>
      <c r="Q35" s="197"/>
      <c r="R35" s="216"/>
      <c r="S35" s="216"/>
      <c r="T35" s="187"/>
      <c r="U35" s="262" t="s">
        <v>511</v>
      </c>
      <c r="V35" s="64">
        <v>100</v>
      </c>
      <c r="W35" s="145"/>
      <c r="X35" s="19"/>
      <c r="Y35" s="19"/>
      <c r="Z35" s="19"/>
      <c r="AA35" s="19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29.25" customHeight="1">
      <c r="A36" s="334"/>
      <c r="B36" s="20">
        <f>B34+1</f>
        <v>129</v>
      </c>
      <c r="C36" s="4" t="s">
        <v>147</v>
      </c>
      <c r="D36" s="93" t="s">
        <v>191</v>
      </c>
      <c r="E36" s="92" t="s">
        <v>176</v>
      </c>
      <c r="F36" s="82" t="s">
        <v>166</v>
      </c>
      <c r="G36" s="16">
        <v>2</v>
      </c>
      <c r="H36" s="78">
        <v>1720</v>
      </c>
      <c r="I36" s="258"/>
      <c r="J36" s="79"/>
      <c r="K36" s="75"/>
      <c r="L36" s="75"/>
      <c r="M36" s="75"/>
      <c r="N36" s="75"/>
      <c r="O36" s="75"/>
      <c r="P36" s="75"/>
      <c r="Q36" s="197" t="s">
        <v>413</v>
      </c>
      <c r="R36" s="75"/>
      <c r="S36" s="3"/>
      <c r="T36" s="217"/>
      <c r="U36" s="217"/>
      <c r="V36" s="64">
        <v>100</v>
      </c>
      <c r="W36" s="141"/>
      <c r="X36" s="19"/>
      <c r="Y36" s="19"/>
      <c r="Z36" s="19"/>
      <c r="AA36" s="19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38.25" customHeight="1">
      <c r="A37" s="334"/>
      <c r="B37" s="20">
        <v>130</v>
      </c>
      <c r="C37" s="47" t="s">
        <v>218</v>
      </c>
      <c r="D37" s="90" t="s">
        <v>195</v>
      </c>
      <c r="E37" s="98" t="s">
        <v>193</v>
      </c>
      <c r="F37" s="99" t="s">
        <v>506</v>
      </c>
      <c r="G37" s="47">
        <v>3</v>
      </c>
      <c r="H37" s="77">
        <v>2580</v>
      </c>
      <c r="I37" s="258"/>
      <c r="J37" s="215"/>
      <c r="K37" s="219"/>
      <c r="L37" s="217"/>
      <c r="M37" s="217"/>
      <c r="N37" s="212"/>
      <c r="O37" s="217"/>
      <c r="P37" s="217"/>
      <c r="Q37" s="197" t="s">
        <v>414</v>
      </c>
      <c r="R37" s="217"/>
      <c r="S37" s="75"/>
      <c r="T37" s="217"/>
      <c r="U37" s="217"/>
      <c r="V37" s="50">
        <v>100</v>
      </c>
      <c r="W37" s="148"/>
      <c r="X37" s="19"/>
      <c r="Y37" s="19"/>
      <c r="Z37" s="19"/>
      <c r="AA37" s="19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29.25" customHeight="1">
      <c r="A38" s="334"/>
      <c r="B38" s="20">
        <f t="shared" si="0"/>
        <v>131</v>
      </c>
      <c r="C38" s="4" t="s">
        <v>149</v>
      </c>
      <c r="D38" s="90" t="s">
        <v>196</v>
      </c>
      <c r="E38" s="92" t="s">
        <v>193</v>
      </c>
      <c r="F38" s="92" t="s">
        <v>167</v>
      </c>
      <c r="G38" s="4">
        <v>3</v>
      </c>
      <c r="H38" s="77">
        <v>2580</v>
      </c>
      <c r="I38" s="258"/>
      <c r="J38" s="79"/>
      <c r="K38" s="75"/>
      <c r="L38" s="75"/>
      <c r="M38" s="75"/>
      <c r="N38" s="75"/>
      <c r="O38" s="75"/>
      <c r="P38" s="75"/>
      <c r="Q38" s="75"/>
      <c r="R38" s="75"/>
      <c r="S38" s="197" t="s">
        <v>415</v>
      </c>
      <c r="T38" s="75"/>
      <c r="U38" s="217"/>
      <c r="V38" s="50">
        <v>100</v>
      </c>
      <c r="W38" s="149" t="s">
        <v>367</v>
      </c>
      <c r="X38" s="19"/>
      <c r="Y38" s="19"/>
      <c r="Z38" s="19"/>
      <c r="AA38" s="19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29.25" customHeight="1">
      <c r="A39" s="334"/>
      <c r="B39" s="20">
        <f t="shared" si="0"/>
        <v>132</v>
      </c>
      <c r="C39" s="4" t="s">
        <v>219</v>
      </c>
      <c r="D39" s="90" t="s">
        <v>197</v>
      </c>
      <c r="E39" s="92" t="s">
        <v>198</v>
      </c>
      <c r="F39" s="92" t="s">
        <v>199</v>
      </c>
      <c r="G39" s="4">
        <v>3</v>
      </c>
      <c r="H39" s="77">
        <v>2580</v>
      </c>
      <c r="I39" s="258"/>
      <c r="J39" s="79"/>
      <c r="K39" s="75"/>
      <c r="L39" s="75"/>
      <c r="M39" s="75"/>
      <c r="N39" s="75"/>
      <c r="O39" s="75"/>
      <c r="P39" s="75"/>
      <c r="Q39" s="75"/>
      <c r="R39" s="75"/>
      <c r="S39" s="197" t="s">
        <v>416</v>
      </c>
      <c r="T39" s="75"/>
      <c r="U39" s="217"/>
      <c r="V39" s="50">
        <v>100</v>
      </c>
      <c r="W39" s="149"/>
      <c r="X39" s="19"/>
      <c r="Y39" s="19"/>
      <c r="Z39" s="19"/>
      <c r="AA39" s="19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29.25" customHeight="1">
      <c r="A40" s="334"/>
      <c r="B40" s="20">
        <f t="shared" si="0"/>
        <v>133</v>
      </c>
      <c r="C40" s="4" t="s">
        <v>150</v>
      </c>
      <c r="D40" s="90" t="s">
        <v>200</v>
      </c>
      <c r="E40" s="92" t="s">
        <v>201</v>
      </c>
      <c r="F40" s="92" t="s">
        <v>202</v>
      </c>
      <c r="G40" s="4">
        <v>2</v>
      </c>
      <c r="H40" s="77">
        <v>1720</v>
      </c>
      <c r="I40" s="258"/>
      <c r="J40" s="79"/>
      <c r="K40" s="75"/>
      <c r="L40" s="75"/>
      <c r="M40" s="75"/>
      <c r="N40" s="75"/>
      <c r="O40" s="75"/>
      <c r="P40" s="75"/>
      <c r="Q40" s="75"/>
      <c r="R40" s="75"/>
      <c r="S40" s="197" t="s">
        <v>417</v>
      </c>
      <c r="T40" s="75"/>
      <c r="U40" s="217"/>
      <c r="V40" s="50">
        <v>60</v>
      </c>
      <c r="W40" s="149"/>
      <c r="X40" s="19"/>
      <c r="Y40" s="19"/>
      <c r="Z40" s="19"/>
      <c r="AA40" s="19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29.25" customHeight="1">
      <c r="A41" s="334"/>
      <c r="B41" s="20">
        <f t="shared" si="0"/>
        <v>134</v>
      </c>
      <c r="C41" s="16" t="s">
        <v>151</v>
      </c>
      <c r="D41" s="100" t="s">
        <v>162</v>
      </c>
      <c r="E41" s="92" t="s">
        <v>203</v>
      </c>
      <c r="F41" s="196" t="s">
        <v>530</v>
      </c>
      <c r="G41" s="4">
        <v>2</v>
      </c>
      <c r="H41" s="78">
        <v>1720</v>
      </c>
      <c r="I41" s="258"/>
      <c r="J41" s="79"/>
      <c r="K41" s="75"/>
      <c r="L41" s="75"/>
      <c r="M41" s="75"/>
      <c r="N41" s="75"/>
      <c r="O41" s="75"/>
      <c r="P41" s="75"/>
      <c r="Q41" s="75"/>
      <c r="R41" s="75"/>
      <c r="S41" s="3"/>
      <c r="T41" s="197" t="s">
        <v>418</v>
      </c>
      <c r="U41" s="217"/>
      <c r="V41" s="50">
        <v>30</v>
      </c>
      <c r="W41" s="141"/>
      <c r="X41" s="19"/>
      <c r="Y41" s="19"/>
      <c r="Z41" s="19"/>
      <c r="AA41" s="19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34.5" customHeight="1">
      <c r="A42" s="334"/>
      <c r="B42" s="20">
        <f t="shared" si="0"/>
        <v>135</v>
      </c>
      <c r="C42" s="16" t="s">
        <v>152</v>
      </c>
      <c r="D42" s="90" t="s">
        <v>204</v>
      </c>
      <c r="E42" s="92" t="s">
        <v>203</v>
      </c>
      <c r="F42" s="92" t="s">
        <v>205</v>
      </c>
      <c r="G42" s="4">
        <v>3</v>
      </c>
      <c r="H42" s="77">
        <v>2580</v>
      </c>
      <c r="I42" s="258"/>
      <c r="J42" s="79"/>
      <c r="K42" s="75"/>
      <c r="L42" s="75"/>
      <c r="M42" s="75"/>
      <c r="N42" s="75"/>
      <c r="O42" s="75"/>
      <c r="P42" s="75"/>
      <c r="Q42" s="75"/>
      <c r="R42" s="75"/>
      <c r="S42" s="3"/>
      <c r="T42" s="197" t="s">
        <v>419</v>
      </c>
      <c r="U42" s="217"/>
      <c r="V42" s="50">
        <v>125</v>
      </c>
      <c r="W42" s="147" t="s">
        <v>366</v>
      </c>
      <c r="X42" s="19"/>
      <c r="Y42" s="19"/>
      <c r="Z42" s="19"/>
      <c r="AA42" s="19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29.25" customHeight="1">
      <c r="A43" s="334"/>
      <c r="B43" s="20">
        <f t="shared" si="0"/>
        <v>136</v>
      </c>
      <c r="C43" s="16" t="s">
        <v>153</v>
      </c>
      <c r="D43" s="90" t="s">
        <v>206</v>
      </c>
      <c r="E43" s="92" t="s">
        <v>203</v>
      </c>
      <c r="F43" s="92" t="s">
        <v>168</v>
      </c>
      <c r="G43" s="4">
        <v>2</v>
      </c>
      <c r="H43" s="77">
        <v>1720</v>
      </c>
      <c r="I43" s="258"/>
      <c r="J43" s="215"/>
      <c r="K43" s="219"/>
      <c r="L43" s="217"/>
      <c r="M43" s="217"/>
      <c r="N43" s="212"/>
      <c r="O43" s="217"/>
      <c r="P43" s="217"/>
      <c r="Q43" s="212"/>
      <c r="R43" s="217"/>
      <c r="S43" s="217"/>
      <c r="T43" s="197" t="s">
        <v>420</v>
      </c>
      <c r="U43" s="75"/>
      <c r="V43" s="50">
        <v>100</v>
      </c>
      <c r="W43" s="148"/>
      <c r="X43" s="19"/>
      <c r="Y43" s="19"/>
      <c r="Z43" s="19"/>
      <c r="AA43" s="19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32.25" customHeight="1">
      <c r="A44" s="334"/>
      <c r="B44" s="20">
        <v>137</v>
      </c>
      <c r="C44" s="4" t="s">
        <v>154</v>
      </c>
      <c r="D44" s="93" t="s">
        <v>207</v>
      </c>
      <c r="E44" s="92" t="s">
        <v>203</v>
      </c>
      <c r="F44" s="92" t="s">
        <v>208</v>
      </c>
      <c r="G44" s="16">
        <v>3</v>
      </c>
      <c r="H44" s="77">
        <v>2580</v>
      </c>
      <c r="I44" s="258"/>
      <c r="J44" s="215"/>
      <c r="K44" s="219"/>
      <c r="L44" s="217"/>
      <c r="M44" s="217"/>
      <c r="N44" s="212"/>
      <c r="O44" s="75"/>
      <c r="P44" s="217"/>
      <c r="Q44" s="212"/>
      <c r="R44" s="217"/>
      <c r="S44" s="217"/>
      <c r="T44" s="76"/>
      <c r="U44" s="197" t="s">
        <v>442</v>
      </c>
      <c r="V44" s="50">
        <v>100</v>
      </c>
      <c r="W44" s="145"/>
      <c r="X44" s="19"/>
      <c r="Y44" s="19"/>
      <c r="Z44" s="19"/>
      <c r="AA44" s="19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34.5" customHeight="1" thickBot="1">
      <c r="A45" s="335"/>
      <c r="B45" s="135">
        <f t="shared" si="0"/>
        <v>138</v>
      </c>
      <c r="C45" s="6" t="s">
        <v>33</v>
      </c>
      <c r="D45" s="130" t="s">
        <v>34</v>
      </c>
      <c r="E45" s="131" t="s">
        <v>209</v>
      </c>
      <c r="F45" s="131" t="s">
        <v>164</v>
      </c>
      <c r="G45" s="6">
        <v>3</v>
      </c>
      <c r="H45" s="132">
        <v>2580</v>
      </c>
      <c r="I45" s="259"/>
      <c r="J45" s="222"/>
      <c r="K45" s="223"/>
      <c r="L45" s="222"/>
      <c r="M45" s="222"/>
      <c r="N45" s="224"/>
      <c r="O45" s="222"/>
      <c r="P45" s="222"/>
      <c r="Q45" s="224"/>
      <c r="R45" s="222"/>
      <c r="S45" s="222"/>
      <c r="T45" s="222"/>
      <c r="U45" s="203" t="s">
        <v>421</v>
      </c>
      <c r="V45" s="51">
        <v>100</v>
      </c>
      <c r="W45" s="142"/>
      <c r="X45" s="19"/>
      <c r="Y45" s="19"/>
      <c r="Z45" s="19"/>
      <c r="AA45" s="19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34.5" customHeight="1">
      <c r="A46" s="329" t="s">
        <v>359</v>
      </c>
      <c r="B46" s="134">
        <f t="shared" si="0"/>
        <v>139</v>
      </c>
      <c r="C46" s="125" t="s">
        <v>155</v>
      </c>
      <c r="D46" s="126" t="s">
        <v>210</v>
      </c>
      <c r="E46" s="127" t="s">
        <v>171</v>
      </c>
      <c r="F46" s="128" t="s">
        <v>211</v>
      </c>
      <c r="G46" s="65">
        <v>3</v>
      </c>
      <c r="H46" s="129">
        <v>2580</v>
      </c>
      <c r="I46" s="258"/>
      <c r="J46" s="225"/>
      <c r="K46" s="197" t="s">
        <v>443</v>
      </c>
      <c r="L46" s="226"/>
      <c r="M46" s="226"/>
      <c r="N46" s="209"/>
      <c r="O46" s="221"/>
      <c r="P46" s="221"/>
      <c r="Q46" s="209"/>
      <c r="R46" s="221"/>
      <c r="S46" s="221"/>
      <c r="T46" s="227"/>
      <c r="U46" s="227"/>
      <c r="V46" s="133">
        <v>100</v>
      </c>
      <c r="W46" s="150"/>
      <c r="X46" s="19"/>
      <c r="Y46" s="19"/>
      <c r="Z46" s="19"/>
      <c r="AA46" s="19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42" customHeight="1">
      <c r="A47" s="330"/>
      <c r="B47" s="20">
        <f t="shared" si="0"/>
        <v>140</v>
      </c>
      <c r="C47" s="4" t="s">
        <v>156</v>
      </c>
      <c r="D47" s="93" t="s">
        <v>163</v>
      </c>
      <c r="E47" s="92" t="s">
        <v>171</v>
      </c>
      <c r="F47" s="85" t="s">
        <v>365</v>
      </c>
      <c r="G47" s="5">
        <v>2</v>
      </c>
      <c r="H47" s="77">
        <v>1720</v>
      </c>
      <c r="I47" s="258"/>
      <c r="J47" s="215"/>
      <c r="K47" s="197" t="s">
        <v>422</v>
      </c>
      <c r="L47" s="217"/>
      <c r="M47" s="198" t="s">
        <v>444</v>
      </c>
      <c r="N47" s="213"/>
      <c r="O47" s="217"/>
      <c r="P47" s="217"/>
      <c r="Q47" s="212"/>
      <c r="R47" s="217"/>
      <c r="S47" s="217"/>
      <c r="T47" s="220"/>
      <c r="U47" s="220"/>
      <c r="V47" s="50">
        <v>125</v>
      </c>
      <c r="W47" s="145"/>
      <c r="X47" s="19"/>
      <c r="Y47" s="19"/>
      <c r="Z47" s="19"/>
      <c r="AA47" s="19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28.5" customHeight="1">
      <c r="A48" s="330"/>
      <c r="B48" s="20">
        <f t="shared" si="0"/>
        <v>141</v>
      </c>
      <c r="C48" s="47" t="s">
        <v>220</v>
      </c>
      <c r="D48" s="95" t="s">
        <v>212</v>
      </c>
      <c r="E48" s="92" t="s">
        <v>174</v>
      </c>
      <c r="F48" s="284" t="s">
        <v>535</v>
      </c>
      <c r="G48" s="5">
        <v>3</v>
      </c>
      <c r="H48" s="77">
        <v>2580</v>
      </c>
      <c r="I48" s="258"/>
      <c r="J48" s="215"/>
      <c r="K48" s="218"/>
      <c r="L48" s="217"/>
      <c r="M48" s="197" t="s">
        <v>423</v>
      </c>
      <c r="N48" s="213"/>
      <c r="O48" s="217"/>
      <c r="P48" s="198"/>
      <c r="Q48" s="212"/>
      <c r="R48" s="217"/>
      <c r="S48" s="217"/>
      <c r="T48" s="220"/>
      <c r="U48" s="220"/>
      <c r="V48" s="50">
        <v>100</v>
      </c>
      <c r="W48" s="145"/>
      <c r="X48" s="19"/>
      <c r="Y48" s="19"/>
      <c r="Z48" s="19"/>
      <c r="AA48" s="19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33" customHeight="1">
      <c r="A49" s="330"/>
      <c r="B49" s="20">
        <f t="shared" si="0"/>
        <v>142</v>
      </c>
      <c r="C49" s="173" t="s">
        <v>157</v>
      </c>
      <c r="D49" s="90" t="s">
        <v>213</v>
      </c>
      <c r="E49" s="92" t="s">
        <v>214</v>
      </c>
      <c r="F49" s="92" t="s">
        <v>36</v>
      </c>
      <c r="G49" s="5">
        <v>3</v>
      </c>
      <c r="H49" s="77">
        <v>2580</v>
      </c>
      <c r="I49" s="258"/>
      <c r="J49" s="215"/>
      <c r="K49" s="228"/>
      <c r="L49" s="217"/>
      <c r="M49" s="213"/>
      <c r="N49" s="213"/>
      <c r="O49" s="198" t="s">
        <v>445</v>
      </c>
      <c r="P49" s="217"/>
      <c r="Q49" s="212"/>
      <c r="R49" s="217"/>
      <c r="S49" s="217"/>
      <c r="T49" s="220"/>
      <c r="U49" s="220"/>
      <c r="V49" s="50">
        <v>100</v>
      </c>
      <c r="W49" s="145"/>
      <c r="X49" s="19"/>
      <c r="Y49" s="19"/>
      <c r="Z49" s="19"/>
      <c r="AA49" s="19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36" customHeight="1" thickBot="1">
      <c r="A50" s="331"/>
      <c r="B50" s="29">
        <f t="shared" si="0"/>
        <v>143</v>
      </c>
      <c r="C50" s="57" t="s">
        <v>221</v>
      </c>
      <c r="D50" s="174" t="s">
        <v>215</v>
      </c>
      <c r="E50" s="131" t="s">
        <v>216</v>
      </c>
      <c r="F50" s="131" t="s">
        <v>169</v>
      </c>
      <c r="G50" s="51">
        <v>2</v>
      </c>
      <c r="H50" s="175">
        <v>1720</v>
      </c>
      <c r="I50" s="259"/>
      <c r="J50" s="229"/>
      <c r="K50" s="223"/>
      <c r="L50" s="222"/>
      <c r="M50" s="224"/>
      <c r="N50" s="224"/>
      <c r="O50" s="230"/>
      <c r="P50" s="230"/>
      <c r="Q50" s="231"/>
      <c r="R50" s="230"/>
      <c r="S50" s="232" t="s">
        <v>446</v>
      </c>
      <c r="T50" s="233"/>
      <c r="U50" s="233"/>
      <c r="V50" s="51">
        <v>100</v>
      </c>
      <c r="W50" s="142"/>
      <c r="X50" s="19"/>
      <c r="Y50" s="19"/>
      <c r="Z50" s="19"/>
      <c r="AA50" s="19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30" customHeight="1">
      <c r="A51" s="360" t="s">
        <v>360</v>
      </c>
      <c r="B51" s="134">
        <f t="shared" si="0"/>
        <v>144</v>
      </c>
      <c r="C51" s="33" t="s">
        <v>54</v>
      </c>
      <c r="D51" s="101" t="s">
        <v>235</v>
      </c>
      <c r="E51" s="136" t="s">
        <v>236</v>
      </c>
      <c r="F51" s="102" t="s">
        <v>237</v>
      </c>
      <c r="G51" s="32">
        <v>2</v>
      </c>
      <c r="H51" s="69">
        <v>1720</v>
      </c>
      <c r="I51" s="353" t="s">
        <v>55</v>
      </c>
      <c r="J51" s="205" t="s">
        <v>447</v>
      </c>
      <c r="K51" s="205"/>
      <c r="L51" s="205"/>
      <c r="M51" s="205"/>
      <c r="N51" s="205"/>
      <c r="O51" s="205"/>
      <c r="P51" s="205"/>
      <c r="Q51" s="205"/>
      <c r="R51" s="205"/>
      <c r="S51" s="205"/>
      <c r="T51" s="234"/>
      <c r="U51" s="234"/>
      <c r="V51" s="34" t="s">
        <v>56</v>
      </c>
      <c r="W51" s="192" t="s">
        <v>384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30" customHeight="1">
      <c r="A52" s="361"/>
      <c r="B52" s="20">
        <f t="shared" si="0"/>
        <v>145</v>
      </c>
      <c r="C52" s="21" t="s">
        <v>57</v>
      </c>
      <c r="D52" s="103" t="s">
        <v>238</v>
      </c>
      <c r="E52" s="137" t="s">
        <v>239</v>
      </c>
      <c r="F52" s="104" t="s">
        <v>240</v>
      </c>
      <c r="G52" s="35">
        <v>3</v>
      </c>
      <c r="H52" s="67">
        <v>3580</v>
      </c>
      <c r="I52" s="353"/>
      <c r="J52" s="197"/>
      <c r="K52" s="197" t="s">
        <v>448</v>
      </c>
      <c r="L52" s="197"/>
      <c r="M52" s="197"/>
      <c r="N52" s="197"/>
      <c r="O52" s="197"/>
      <c r="P52" s="197"/>
      <c r="Q52" s="197"/>
      <c r="R52" s="197"/>
      <c r="S52" s="197"/>
      <c r="T52" s="235"/>
      <c r="U52" s="235"/>
      <c r="V52" s="36" t="s">
        <v>58</v>
      </c>
      <c r="W52" s="286" t="s">
        <v>536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30" customHeight="1">
      <c r="A53" s="361"/>
      <c r="B53" s="20">
        <f t="shared" si="0"/>
        <v>146</v>
      </c>
      <c r="C53" s="22" t="s">
        <v>59</v>
      </c>
      <c r="D53" s="105" t="s">
        <v>241</v>
      </c>
      <c r="E53" s="138" t="s">
        <v>236</v>
      </c>
      <c r="F53" s="106" t="s">
        <v>242</v>
      </c>
      <c r="G53" s="37">
        <v>2</v>
      </c>
      <c r="H53" s="67">
        <v>1720</v>
      </c>
      <c r="I53" s="353"/>
      <c r="J53" s="198"/>
      <c r="K53" s="198"/>
      <c r="L53" s="198" t="s">
        <v>449</v>
      </c>
      <c r="M53" s="198"/>
      <c r="N53" s="198"/>
      <c r="O53" s="198"/>
      <c r="P53" s="198"/>
      <c r="Q53" s="198"/>
      <c r="R53" s="198"/>
      <c r="S53" s="198"/>
      <c r="T53" s="236"/>
      <c r="U53" s="235"/>
      <c r="V53" s="36" t="s">
        <v>56</v>
      </c>
      <c r="W53" s="151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30" customHeight="1">
      <c r="A54" s="361"/>
      <c r="B54" s="20">
        <f t="shared" si="0"/>
        <v>147</v>
      </c>
      <c r="C54" s="193" t="s">
        <v>60</v>
      </c>
      <c r="D54" s="194" t="s">
        <v>375</v>
      </c>
      <c r="E54" s="138" t="s">
        <v>239</v>
      </c>
      <c r="F54" s="106" t="s">
        <v>243</v>
      </c>
      <c r="G54" s="37">
        <v>2</v>
      </c>
      <c r="H54" s="67">
        <v>1720</v>
      </c>
      <c r="I54" s="353"/>
      <c r="J54" s="198"/>
      <c r="K54" s="198"/>
      <c r="L54" s="198"/>
      <c r="M54" s="198" t="s">
        <v>450</v>
      </c>
      <c r="N54" s="198"/>
      <c r="O54" s="198"/>
      <c r="P54" s="198"/>
      <c r="Q54" s="198"/>
      <c r="R54" s="198"/>
      <c r="S54" s="198"/>
      <c r="T54" s="236"/>
      <c r="U54" s="235"/>
      <c r="V54" s="36" t="s">
        <v>56</v>
      </c>
      <c r="W54" s="151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30" customHeight="1">
      <c r="A55" s="361"/>
      <c r="B55" s="20">
        <f t="shared" si="0"/>
        <v>148</v>
      </c>
      <c r="C55" s="193" t="s">
        <v>376</v>
      </c>
      <c r="D55" s="194" t="s">
        <v>244</v>
      </c>
      <c r="E55" s="138" t="s">
        <v>239</v>
      </c>
      <c r="F55" s="106" t="s">
        <v>245</v>
      </c>
      <c r="G55" s="37">
        <v>2</v>
      </c>
      <c r="H55" s="67">
        <v>2720</v>
      </c>
      <c r="I55" s="353"/>
      <c r="J55" s="198"/>
      <c r="K55" s="198"/>
      <c r="L55" s="198"/>
      <c r="M55" s="198"/>
      <c r="N55" s="198" t="s">
        <v>451</v>
      </c>
      <c r="O55" s="198"/>
      <c r="P55" s="198"/>
      <c r="Q55" s="198"/>
      <c r="R55" s="198"/>
      <c r="S55" s="198"/>
      <c r="T55" s="236"/>
      <c r="U55" s="235"/>
      <c r="V55" s="36" t="s">
        <v>58</v>
      </c>
      <c r="W55" s="285" t="s">
        <v>536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30" customHeight="1">
      <c r="A56" s="361"/>
      <c r="B56" s="20">
        <f t="shared" si="0"/>
        <v>149</v>
      </c>
      <c r="C56" s="22" t="s">
        <v>61</v>
      </c>
      <c r="D56" s="105" t="s">
        <v>246</v>
      </c>
      <c r="E56" s="138" t="s">
        <v>239</v>
      </c>
      <c r="F56" s="106" t="s">
        <v>247</v>
      </c>
      <c r="G56" s="37">
        <v>3</v>
      </c>
      <c r="H56" s="67">
        <v>2580</v>
      </c>
      <c r="I56" s="353"/>
      <c r="J56" s="198"/>
      <c r="K56" s="198"/>
      <c r="L56" s="198"/>
      <c r="M56" s="198"/>
      <c r="N56" s="198"/>
      <c r="O56" s="198"/>
      <c r="P56" s="198" t="s">
        <v>452</v>
      </c>
      <c r="Q56" s="198"/>
      <c r="R56" s="198"/>
      <c r="S56" s="198"/>
      <c r="T56" s="236"/>
      <c r="U56" s="236"/>
      <c r="V56" s="36" t="s">
        <v>62</v>
      </c>
      <c r="W56" s="152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30" customHeight="1">
      <c r="A57" s="361"/>
      <c r="B57" s="20">
        <f t="shared" si="0"/>
        <v>150</v>
      </c>
      <c r="C57" s="22" t="s">
        <v>63</v>
      </c>
      <c r="D57" s="105" t="s">
        <v>248</v>
      </c>
      <c r="E57" s="138" t="s">
        <v>236</v>
      </c>
      <c r="F57" s="106" t="s">
        <v>512</v>
      </c>
      <c r="G57" s="37">
        <v>2</v>
      </c>
      <c r="H57" s="67">
        <v>1720</v>
      </c>
      <c r="I57" s="353"/>
      <c r="J57" s="198"/>
      <c r="K57" s="198"/>
      <c r="L57" s="198"/>
      <c r="M57" s="198"/>
      <c r="N57" s="237"/>
      <c r="O57" s="237"/>
      <c r="P57" s="237"/>
      <c r="Q57" s="365" t="s">
        <v>453</v>
      </c>
      <c r="R57" s="237"/>
      <c r="S57" s="366" t="s">
        <v>545</v>
      </c>
      <c r="T57" s="238"/>
      <c r="U57" s="239"/>
      <c r="V57" s="38" t="s">
        <v>56</v>
      </c>
      <c r="W57" s="153" t="s">
        <v>384</v>
      </c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30" customHeight="1">
      <c r="A58" s="361"/>
      <c r="B58" s="20">
        <f t="shared" si="0"/>
        <v>151</v>
      </c>
      <c r="C58" s="22" t="s">
        <v>64</v>
      </c>
      <c r="D58" s="105" t="s">
        <v>249</v>
      </c>
      <c r="E58" s="138" t="s">
        <v>239</v>
      </c>
      <c r="F58" s="106" t="s">
        <v>250</v>
      </c>
      <c r="G58" s="37">
        <v>2</v>
      </c>
      <c r="H58" s="67">
        <v>1720</v>
      </c>
      <c r="I58" s="353"/>
      <c r="J58" s="198"/>
      <c r="K58" s="198"/>
      <c r="L58" s="198"/>
      <c r="M58" s="198"/>
      <c r="N58" s="237"/>
      <c r="O58" s="237"/>
      <c r="P58" s="237"/>
      <c r="Q58" s="237"/>
      <c r="R58" s="237" t="s">
        <v>454</v>
      </c>
      <c r="S58" s="237"/>
      <c r="T58" s="236"/>
      <c r="U58" s="236"/>
      <c r="V58" s="38" t="s">
        <v>56</v>
      </c>
      <c r="W58" s="152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30" customHeight="1">
      <c r="A59" s="361"/>
      <c r="B59" s="20">
        <f t="shared" si="0"/>
        <v>152</v>
      </c>
      <c r="C59" s="66" t="s">
        <v>65</v>
      </c>
      <c r="D59" s="105" t="s">
        <v>251</v>
      </c>
      <c r="E59" s="138" t="s">
        <v>236</v>
      </c>
      <c r="F59" s="106" t="s">
        <v>252</v>
      </c>
      <c r="G59" s="37">
        <v>2</v>
      </c>
      <c r="H59" s="67">
        <v>1720</v>
      </c>
      <c r="I59" s="353"/>
      <c r="J59" s="237"/>
      <c r="K59" s="237"/>
      <c r="L59" s="237"/>
      <c r="M59" s="237"/>
      <c r="N59" s="198"/>
      <c r="O59" s="237"/>
      <c r="P59" s="237"/>
      <c r="Q59" s="366" t="s">
        <v>546</v>
      </c>
      <c r="R59" s="237"/>
      <c r="S59" s="365" t="s">
        <v>455</v>
      </c>
      <c r="T59" s="240"/>
      <c r="U59" s="240"/>
      <c r="V59" s="38" t="s">
        <v>56</v>
      </c>
      <c r="W59" s="154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39.75" customHeight="1" thickBot="1">
      <c r="A60" s="362"/>
      <c r="B60" s="135">
        <f t="shared" si="0"/>
        <v>153</v>
      </c>
      <c r="C60" s="30" t="s">
        <v>66</v>
      </c>
      <c r="D60" s="107" t="s">
        <v>253</v>
      </c>
      <c r="E60" s="139" t="s">
        <v>239</v>
      </c>
      <c r="F60" s="108" t="s">
        <v>254</v>
      </c>
      <c r="G60" s="39">
        <v>3</v>
      </c>
      <c r="H60" s="68">
        <v>2580</v>
      </c>
      <c r="I60" s="354"/>
      <c r="J60" s="203"/>
      <c r="K60" s="203"/>
      <c r="L60" s="203"/>
      <c r="M60" s="203"/>
      <c r="N60" s="232"/>
      <c r="O60" s="203"/>
      <c r="P60" s="203"/>
      <c r="Q60" s="203"/>
      <c r="R60" s="203"/>
      <c r="S60" s="203"/>
      <c r="T60" s="241"/>
      <c r="U60" s="237" t="s">
        <v>456</v>
      </c>
      <c r="V60" s="40" t="s">
        <v>62</v>
      </c>
      <c r="W60" s="155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33" customHeight="1">
      <c r="A61" s="352" t="s">
        <v>361</v>
      </c>
      <c r="B61" s="134">
        <f t="shared" si="0"/>
        <v>154</v>
      </c>
      <c r="C61" s="16" t="s">
        <v>513</v>
      </c>
      <c r="D61" s="109" t="s">
        <v>255</v>
      </c>
      <c r="E61" s="120" t="s">
        <v>239</v>
      </c>
      <c r="F61" s="110" t="s">
        <v>508</v>
      </c>
      <c r="G61" s="41">
        <v>3</v>
      </c>
      <c r="H61" s="69">
        <f>860*G61</f>
        <v>2580</v>
      </c>
      <c r="I61" s="347"/>
      <c r="J61" s="242" t="s">
        <v>457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42">
        <v>60</v>
      </c>
      <c r="W61" s="156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30.75" customHeight="1">
      <c r="A62" s="334"/>
      <c r="B62" s="20">
        <f t="shared" si="0"/>
        <v>155</v>
      </c>
      <c r="C62" s="16" t="s">
        <v>17</v>
      </c>
      <c r="D62" s="80" t="s">
        <v>256</v>
      </c>
      <c r="E62" s="81" t="s">
        <v>239</v>
      </c>
      <c r="F62" s="111" t="s">
        <v>257</v>
      </c>
      <c r="G62" s="5">
        <v>2</v>
      </c>
      <c r="H62" s="67">
        <f>860*G62</f>
        <v>1720</v>
      </c>
      <c r="I62" s="298"/>
      <c r="J62" s="243"/>
      <c r="K62" s="10"/>
      <c r="L62" s="237" t="s">
        <v>458</v>
      </c>
      <c r="M62" s="198"/>
      <c r="N62" s="237"/>
      <c r="O62" s="237"/>
      <c r="P62" s="237"/>
      <c r="Q62" s="237"/>
      <c r="R62" s="237"/>
      <c r="S62" s="237"/>
      <c r="T62" s="244"/>
      <c r="U62" s="237"/>
      <c r="V62" s="23">
        <v>60</v>
      </c>
      <c r="W62" s="140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33" customHeight="1">
      <c r="A63" s="334"/>
      <c r="B63" s="20">
        <f t="shared" si="0"/>
        <v>156</v>
      </c>
      <c r="C63" s="18" t="s">
        <v>15</v>
      </c>
      <c r="D63" s="96" t="s">
        <v>258</v>
      </c>
      <c r="E63" s="122" t="s">
        <v>239</v>
      </c>
      <c r="F63" s="111" t="s">
        <v>259</v>
      </c>
      <c r="G63" s="5">
        <v>2</v>
      </c>
      <c r="H63" s="70">
        <f>860*G63</f>
        <v>1720</v>
      </c>
      <c r="I63" s="298"/>
      <c r="J63" s="245"/>
      <c r="K63" s="237"/>
      <c r="L63" s="237"/>
      <c r="M63" s="237" t="s">
        <v>459</v>
      </c>
      <c r="N63" s="237"/>
      <c r="O63" s="237"/>
      <c r="P63" s="237"/>
      <c r="Q63" s="237"/>
      <c r="R63" s="237"/>
      <c r="S63" s="237"/>
      <c r="T63" s="237"/>
      <c r="U63" s="198"/>
      <c r="V63" s="43">
        <v>60</v>
      </c>
      <c r="W63" s="157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33" customHeight="1">
      <c r="A64" s="334"/>
      <c r="B64" s="20">
        <f t="shared" si="0"/>
        <v>157</v>
      </c>
      <c r="C64" s="16" t="s">
        <v>18</v>
      </c>
      <c r="D64" s="80" t="s">
        <v>260</v>
      </c>
      <c r="E64" s="81" t="s">
        <v>239</v>
      </c>
      <c r="F64" s="82" t="s">
        <v>261</v>
      </c>
      <c r="G64" s="4">
        <v>3</v>
      </c>
      <c r="H64" s="67">
        <f>860*G64</f>
        <v>2580</v>
      </c>
      <c r="I64" s="298"/>
      <c r="J64" s="243"/>
      <c r="K64" s="198"/>
      <c r="L64" s="198"/>
      <c r="M64" s="198"/>
      <c r="N64" s="198"/>
      <c r="O64" s="198" t="s">
        <v>460</v>
      </c>
      <c r="P64" s="198"/>
      <c r="Q64" s="198"/>
      <c r="R64" s="198"/>
      <c r="S64" s="198"/>
      <c r="T64" s="198"/>
      <c r="U64" s="198"/>
      <c r="V64" s="23">
        <v>60</v>
      </c>
      <c r="W64" s="140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33" customHeight="1" thickBot="1">
      <c r="A65" s="335"/>
      <c r="B65" s="135">
        <f t="shared" si="0"/>
        <v>158</v>
      </c>
      <c r="C65" s="29" t="s">
        <v>16</v>
      </c>
      <c r="D65" s="87" t="s">
        <v>262</v>
      </c>
      <c r="E65" s="114" t="s">
        <v>236</v>
      </c>
      <c r="F65" s="124" t="s">
        <v>369</v>
      </c>
      <c r="G65" s="6">
        <v>3</v>
      </c>
      <c r="H65" s="68">
        <f>860*G65</f>
        <v>2580</v>
      </c>
      <c r="I65" s="348"/>
      <c r="J65" s="246"/>
      <c r="K65" s="203"/>
      <c r="L65" s="203"/>
      <c r="M65" s="203"/>
      <c r="N65" s="203"/>
      <c r="O65" s="203"/>
      <c r="P65" s="203"/>
      <c r="Q65" s="203"/>
      <c r="R65" s="203"/>
      <c r="S65" s="203"/>
      <c r="T65" s="203" t="s">
        <v>461</v>
      </c>
      <c r="U65" s="203"/>
      <c r="V65" s="44">
        <v>60</v>
      </c>
      <c r="W65" s="15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27" s="14" customFormat="1" ht="32.25" customHeight="1">
      <c r="A66" s="355" t="s">
        <v>362</v>
      </c>
      <c r="B66" s="134">
        <f t="shared" si="0"/>
        <v>159</v>
      </c>
      <c r="C66" s="11" t="s">
        <v>22</v>
      </c>
      <c r="D66" s="109" t="s">
        <v>263</v>
      </c>
      <c r="E66" s="120" t="s">
        <v>239</v>
      </c>
      <c r="F66" s="113" t="s">
        <v>264</v>
      </c>
      <c r="G66" s="8">
        <v>2</v>
      </c>
      <c r="H66" s="69">
        <v>1720</v>
      </c>
      <c r="I66" s="359"/>
      <c r="J66" s="205" t="s">
        <v>462</v>
      </c>
      <c r="K66" s="205"/>
      <c r="L66" s="205"/>
      <c r="M66" s="205"/>
      <c r="N66" s="205"/>
      <c r="O66" s="205"/>
      <c r="P66" s="205"/>
      <c r="Q66" s="205"/>
      <c r="R66" s="205"/>
      <c r="S66" s="205"/>
      <c r="T66" s="234"/>
      <c r="U66" s="234"/>
      <c r="V66" s="45">
        <v>50</v>
      </c>
      <c r="W66" s="156"/>
      <c r="X66" s="46"/>
      <c r="Y66" s="46"/>
      <c r="Z66" s="46"/>
      <c r="AA66" s="46"/>
    </row>
    <row r="67" spans="1:27" s="14" customFormat="1" ht="29.25" customHeight="1">
      <c r="A67" s="356"/>
      <c r="B67" s="20">
        <f t="shared" si="0"/>
        <v>160</v>
      </c>
      <c r="C67" s="16" t="s">
        <v>23</v>
      </c>
      <c r="D67" s="80" t="s">
        <v>265</v>
      </c>
      <c r="E67" s="81" t="s">
        <v>236</v>
      </c>
      <c r="F67" s="82" t="s">
        <v>266</v>
      </c>
      <c r="G67" s="4">
        <v>3</v>
      </c>
      <c r="H67" s="67">
        <v>2580</v>
      </c>
      <c r="I67" s="296"/>
      <c r="J67" s="198"/>
      <c r="K67" s="198" t="s">
        <v>463</v>
      </c>
      <c r="L67" s="198"/>
      <c r="M67" s="198"/>
      <c r="N67" s="198"/>
      <c r="O67" s="198"/>
      <c r="P67" s="198"/>
      <c r="Q67" s="198"/>
      <c r="R67" s="198"/>
      <c r="S67" s="198"/>
      <c r="T67" s="236"/>
      <c r="U67" s="236"/>
      <c r="V67" s="47">
        <v>50</v>
      </c>
      <c r="W67" s="140"/>
      <c r="X67" s="46"/>
      <c r="Y67" s="46"/>
      <c r="Z67" s="46"/>
      <c r="AA67" s="46"/>
    </row>
    <row r="68" spans="1:27" s="14" customFormat="1" ht="29.25" customHeight="1">
      <c r="A68" s="356"/>
      <c r="B68" s="20">
        <f t="shared" si="0"/>
        <v>161</v>
      </c>
      <c r="C68" s="16" t="s">
        <v>24</v>
      </c>
      <c r="D68" s="80" t="s">
        <v>267</v>
      </c>
      <c r="E68" s="81" t="s">
        <v>239</v>
      </c>
      <c r="F68" s="82" t="s">
        <v>268</v>
      </c>
      <c r="G68" s="4">
        <v>3</v>
      </c>
      <c r="H68" s="67">
        <v>2580</v>
      </c>
      <c r="I68" s="296"/>
      <c r="J68" s="198"/>
      <c r="K68" s="198" t="s">
        <v>424</v>
      </c>
      <c r="L68" s="198"/>
      <c r="M68" s="198"/>
      <c r="N68" s="198"/>
      <c r="O68" s="198"/>
      <c r="P68" s="198"/>
      <c r="Q68" s="198"/>
      <c r="R68" s="198"/>
      <c r="S68" s="198"/>
      <c r="T68" s="236"/>
      <c r="U68" s="236"/>
      <c r="V68" s="47">
        <v>50</v>
      </c>
      <c r="W68" s="140"/>
      <c r="X68" s="46"/>
      <c r="Y68" s="46"/>
      <c r="Z68" s="46"/>
      <c r="AA68" s="46"/>
    </row>
    <row r="69" spans="1:23" s="48" customFormat="1" ht="39" customHeight="1">
      <c r="A69" s="357"/>
      <c r="B69" s="20">
        <f t="shared" si="0"/>
        <v>162</v>
      </c>
      <c r="C69" s="16" t="s">
        <v>25</v>
      </c>
      <c r="D69" s="80" t="s">
        <v>269</v>
      </c>
      <c r="E69" s="81" t="s">
        <v>236</v>
      </c>
      <c r="F69" s="82" t="s">
        <v>270</v>
      </c>
      <c r="G69" s="4">
        <v>3</v>
      </c>
      <c r="H69" s="67">
        <v>2580</v>
      </c>
      <c r="I69" s="325"/>
      <c r="J69" s="198"/>
      <c r="K69" s="10"/>
      <c r="L69" s="198"/>
      <c r="M69" s="198" t="s">
        <v>464</v>
      </c>
      <c r="N69" s="198"/>
      <c r="O69" s="198"/>
      <c r="P69" s="198"/>
      <c r="Q69" s="198"/>
      <c r="R69" s="198"/>
      <c r="S69" s="198"/>
      <c r="T69" s="236"/>
      <c r="U69" s="236"/>
      <c r="V69" s="47">
        <v>70</v>
      </c>
      <c r="W69" s="140" t="s">
        <v>368</v>
      </c>
    </row>
    <row r="70" spans="1:23" s="48" customFormat="1" ht="32.25" customHeight="1">
      <c r="A70" s="357"/>
      <c r="B70" s="20">
        <f t="shared" si="0"/>
        <v>163</v>
      </c>
      <c r="C70" s="16" t="s">
        <v>26</v>
      </c>
      <c r="D70" s="80" t="s">
        <v>271</v>
      </c>
      <c r="E70" s="81" t="s">
        <v>239</v>
      </c>
      <c r="F70" s="82" t="s">
        <v>522</v>
      </c>
      <c r="G70" s="4">
        <v>3</v>
      </c>
      <c r="H70" s="67">
        <v>2580</v>
      </c>
      <c r="I70" s="325"/>
      <c r="J70" s="198"/>
      <c r="K70" s="198"/>
      <c r="L70" s="198"/>
      <c r="M70" s="198" t="s">
        <v>425</v>
      </c>
      <c r="N70" s="198"/>
      <c r="O70" s="198"/>
      <c r="P70" s="198"/>
      <c r="Q70" s="198"/>
      <c r="R70" s="198"/>
      <c r="S70" s="198"/>
      <c r="T70" s="236"/>
      <c r="U70" s="236"/>
      <c r="V70" s="47">
        <v>50</v>
      </c>
      <c r="W70" s="140" t="s">
        <v>368</v>
      </c>
    </row>
    <row r="71" spans="1:23" s="48" customFormat="1" ht="30.75" customHeight="1">
      <c r="A71" s="357"/>
      <c r="B71" s="20">
        <f t="shared" si="0"/>
        <v>164</v>
      </c>
      <c r="C71" s="4" t="s">
        <v>27</v>
      </c>
      <c r="D71" s="80" t="s">
        <v>272</v>
      </c>
      <c r="E71" s="81" t="s">
        <v>239</v>
      </c>
      <c r="F71" s="82" t="s">
        <v>273</v>
      </c>
      <c r="G71" s="4">
        <v>3</v>
      </c>
      <c r="H71" s="67">
        <v>2580</v>
      </c>
      <c r="I71" s="325"/>
      <c r="J71" s="198"/>
      <c r="K71" s="198"/>
      <c r="L71" s="198"/>
      <c r="M71" s="198"/>
      <c r="N71" s="198"/>
      <c r="O71" s="198" t="s">
        <v>465</v>
      </c>
      <c r="P71" s="198"/>
      <c r="Q71" s="198"/>
      <c r="R71" s="198"/>
      <c r="S71" s="198"/>
      <c r="T71" s="236"/>
      <c r="U71" s="236"/>
      <c r="V71" s="47">
        <v>50</v>
      </c>
      <c r="W71" s="143"/>
    </row>
    <row r="72" spans="1:27" s="14" customFormat="1" ht="33" customHeight="1">
      <c r="A72" s="357"/>
      <c r="B72" s="20">
        <f aca="true" t="shared" si="1" ref="B72:B111">B71+1</f>
        <v>165</v>
      </c>
      <c r="C72" s="16" t="s">
        <v>28</v>
      </c>
      <c r="D72" s="80" t="s">
        <v>274</v>
      </c>
      <c r="E72" s="81" t="s">
        <v>239</v>
      </c>
      <c r="F72" s="82" t="s">
        <v>275</v>
      </c>
      <c r="G72" s="4">
        <v>3</v>
      </c>
      <c r="H72" s="67">
        <v>2580</v>
      </c>
      <c r="I72" s="325"/>
      <c r="J72" s="198"/>
      <c r="K72" s="198"/>
      <c r="L72" s="198"/>
      <c r="M72" s="198"/>
      <c r="N72" s="198"/>
      <c r="O72" s="198" t="s">
        <v>426</v>
      </c>
      <c r="P72" s="198"/>
      <c r="Q72" s="198"/>
      <c r="R72" s="198"/>
      <c r="S72" s="198"/>
      <c r="T72" s="236"/>
      <c r="U72" s="236"/>
      <c r="V72" s="47">
        <v>30</v>
      </c>
      <c r="W72" s="143"/>
      <c r="X72" s="46"/>
      <c r="Y72" s="46"/>
      <c r="Z72" s="46"/>
      <c r="AA72" s="46"/>
    </row>
    <row r="73" spans="1:27" s="14" customFormat="1" ht="30.75" customHeight="1">
      <c r="A73" s="357"/>
      <c r="B73" s="20">
        <f t="shared" si="1"/>
        <v>166</v>
      </c>
      <c r="C73" s="16" t="s">
        <v>29</v>
      </c>
      <c r="D73" s="80" t="s">
        <v>276</v>
      </c>
      <c r="E73" s="81" t="s">
        <v>239</v>
      </c>
      <c r="F73" s="82" t="s">
        <v>277</v>
      </c>
      <c r="G73" s="4">
        <v>3</v>
      </c>
      <c r="H73" s="67">
        <v>2580</v>
      </c>
      <c r="I73" s="325"/>
      <c r="J73" s="198"/>
      <c r="K73" s="198"/>
      <c r="L73" s="198"/>
      <c r="M73" s="198"/>
      <c r="N73" s="198"/>
      <c r="O73" s="198"/>
      <c r="P73" s="198" t="s">
        <v>466</v>
      </c>
      <c r="Q73" s="198"/>
      <c r="R73" s="198"/>
      <c r="S73" s="198"/>
      <c r="T73" s="236"/>
      <c r="U73" s="236"/>
      <c r="V73" s="47">
        <v>50</v>
      </c>
      <c r="W73" s="143"/>
      <c r="X73" s="46"/>
      <c r="Y73" s="46"/>
      <c r="Z73" s="46"/>
      <c r="AA73" s="46"/>
    </row>
    <row r="74" spans="1:57" s="14" customFormat="1" ht="32.25" customHeight="1">
      <c r="A74" s="357"/>
      <c r="B74" s="20">
        <f t="shared" si="1"/>
        <v>167</v>
      </c>
      <c r="C74" s="16" t="s">
        <v>30</v>
      </c>
      <c r="D74" s="80" t="s">
        <v>278</v>
      </c>
      <c r="E74" s="81" t="s">
        <v>239</v>
      </c>
      <c r="F74" s="82" t="s">
        <v>279</v>
      </c>
      <c r="G74" s="4">
        <v>2</v>
      </c>
      <c r="H74" s="67">
        <v>1720</v>
      </c>
      <c r="I74" s="325"/>
      <c r="J74" s="198"/>
      <c r="K74" s="198"/>
      <c r="L74" s="198"/>
      <c r="M74" s="198"/>
      <c r="N74" s="198"/>
      <c r="O74" s="198"/>
      <c r="P74" s="198"/>
      <c r="Q74" s="198" t="s">
        <v>467</v>
      </c>
      <c r="R74" s="198"/>
      <c r="S74" s="198"/>
      <c r="T74" s="236"/>
      <c r="U74" s="236"/>
      <c r="V74" s="47">
        <v>50</v>
      </c>
      <c r="W74" s="143"/>
      <c r="X74" s="46"/>
      <c r="Y74" s="46"/>
      <c r="Z74" s="46"/>
      <c r="AA74" s="46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s="14" customFormat="1" ht="32.25" customHeight="1">
      <c r="A75" s="357"/>
      <c r="B75" s="20">
        <f t="shared" si="1"/>
        <v>168</v>
      </c>
      <c r="C75" s="16" t="s">
        <v>31</v>
      </c>
      <c r="D75" s="80" t="s">
        <v>280</v>
      </c>
      <c r="E75" s="85" t="s">
        <v>236</v>
      </c>
      <c r="F75" s="86" t="s">
        <v>281</v>
      </c>
      <c r="G75" s="4">
        <v>3</v>
      </c>
      <c r="H75" s="67">
        <v>2580</v>
      </c>
      <c r="I75" s="325"/>
      <c r="J75" s="198"/>
      <c r="K75" s="198"/>
      <c r="L75" s="198"/>
      <c r="M75" s="198"/>
      <c r="N75" s="198"/>
      <c r="O75" s="198"/>
      <c r="P75" s="198"/>
      <c r="Q75" s="198" t="s">
        <v>427</v>
      </c>
      <c r="R75" s="198"/>
      <c r="S75" s="198"/>
      <c r="T75" s="236"/>
      <c r="U75" s="236"/>
      <c r="V75" s="47">
        <v>50</v>
      </c>
      <c r="W75" s="143"/>
      <c r="X75" s="46"/>
      <c r="Y75" s="46"/>
      <c r="Z75" s="46"/>
      <c r="AA75" s="46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s="14" customFormat="1" ht="33" customHeight="1">
      <c r="A76" s="357"/>
      <c r="B76" s="20">
        <f t="shared" si="1"/>
        <v>169</v>
      </c>
      <c r="C76" s="16" t="s">
        <v>32</v>
      </c>
      <c r="D76" s="80" t="s">
        <v>282</v>
      </c>
      <c r="E76" s="85" t="s">
        <v>239</v>
      </c>
      <c r="F76" s="86" t="s">
        <v>283</v>
      </c>
      <c r="G76" s="4">
        <v>2</v>
      </c>
      <c r="H76" s="67">
        <v>1720</v>
      </c>
      <c r="I76" s="325"/>
      <c r="J76" s="200"/>
      <c r="K76" s="200"/>
      <c r="L76" s="200"/>
      <c r="M76" s="200"/>
      <c r="N76" s="200"/>
      <c r="O76" s="198"/>
      <c r="P76" s="200"/>
      <c r="Q76" s="198"/>
      <c r="R76" s="200"/>
      <c r="S76" s="200" t="s">
        <v>468</v>
      </c>
      <c r="T76" s="247"/>
      <c r="U76" s="247"/>
      <c r="V76" s="50">
        <v>50</v>
      </c>
      <c r="W76" s="159"/>
      <c r="X76" s="46"/>
      <c r="Y76" s="46"/>
      <c r="Z76" s="46"/>
      <c r="AA76" s="46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s="14" customFormat="1" ht="27.75" customHeight="1">
      <c r="A77" s="357"/>
      <c r="B77" s="20">
        <f t="shared" si="1"/>
        <v>170</v>
      </c>
      <c r="C77" s="16" t="s">
        <v>67</v>
      </c>
      <c r="D77" s="80" t="s">
        <v>284</v>
      </c>
      <c r="E77" s="81" t="s">
        <v>239</v>
      </c>
      <c r="F77" s="82" t="s">
        <v>285</v>
      </c>
      <c r="G77" s="4">
        <v>3</v>
      </c>
      <c r="H77" s="67">
        <v>2580</v>
      </c>
      <c r="I77" s="325"/>
      <c r="J77" s="200"/>
      <c r="K77" s="187"/>
      <c r="L77" s="200"/>
      <c r="M77" s="200"/>
      <c r="N77" s="200"/>
      <c r="O77" s="200"/>
      <c r="P77" s="200"/>
      <c r="Q77" s="198"/>
      <c r="R77" s="200"/>
      <c r="S77" s="200" t="s">
        <v>428</v>
      </c>
      <c r="T77" s="236"/>
      <c r="U77" s="236"/>
      <c r="V77" s="50">
        <v>50</v>
      </c>
      <c r="W77" s="140" t="s">
        <v>368</v>
      </c>
      <c r="X77" s="46"/>
      <c r="Y77" s="46"/>
      <c r="Z77" s="46"/>
      <c r="AA77" s="46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s="14" customFormat="1" ht="33" customHeight="1" thickBot="1">
      <c r="A78" s="358"/>
      <c r="B78" s="135">
        <f t="shared" si="1"/>
        <v>171</v>
      </c>
      <c r="C78" s="29" t="s">
        <v>68</v>
      </c>
      <c r="D78" s="87" t="s">
        <v>286</v>
      </c>
      <c r="E78" s="114" t="s">
        <v>239</v>
      </c>
      <c r="F78" s="89" t="s">
        <v>275</v>
      </c>
      <c r="G78" s="6">
        <v>3</v>
      </c>
      <c r="H78" s="68">
        <v>2580</v>
      </c>
      <c r="I78" s="326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48" t="s">
        <v>469</v>
      </c>
      <c r="U78" s="248"/>
      <c r="V78" s="51">
        <v>30</v>
      </c>
      <c r="W78" s="142"/>
      <c r="X78" s="46"/>
      <c r="Y78" s="46"/>
      <c r="Z78" s="46"/>
      <c r="AA78" s="46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36" customHeight="1">
      <c r="A79" s="344" t="s">
        <v>363</v>
      </c>
      <c r="B79" s="134">
        <f t="shared" si="1"/>
        <v>172</v>
      </c>
      <c r="C79" s="8" t="s">
        <v>537</v>
      </c>
      <c r="D79" s="109" t="s">
        <v>538</v>
      </c>
      <c r="E79" s="120" t="s">
        <v>533</v>
      </c>
      <c r="F79" s="113" t="s">
        <v>539</v>
      </c>
      <c r="G79" s="8">
        <v>3</v>
      </c>
      <c r="H79" s="69">
        <v>3580</v>
      </c>
      <c r="I79" s="338"/>
      <c r="J79" s="242"/>
      <c r="K79" s="234"/>
      <c r="L79" s="234"/>
      <c r="M79" s="234"/>
      <c r="N79" s="234"/>
      <c r="O79" s="234"/>
      <c r="P79" s="234"/>
      <c r="Q79" s="234"/>
      <c r="R79" s="205" t="s">
        <v>540</v>
      </c>
      <c r="S79" s="234"/>
      <c r="T79" s="234"/>
      <c r="U79" s="234"/>
      <c r="V79" s="52">
        <v>35</v>
      </c>
      <c r="W79" s="287" t="s">
        <v>536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36" customHeight="1">
      <c r="A80" s="345"/>
      <c r="B80" s="20">
        <f t="shared" si="1"/>
        <v>173</v>
      </c>
      <c r="C80" s="25" t="s">
        <v>69</v>
      </c>
      <c r="D80" s="83" t="s">
        <v>287</v>
      </c>
      <c r="E80" s="115" t="s">
        <v>239</v>
      </c>
      <c r="F80" s="263" t="s">
        <v>514</v>
      </c>
      <c r="G80" s="25">
        <v>3</v>
      </c>
      <c r="H80" s="71">
        <v>2580</v>
      </c>
      <c r="I80" s="339"/>
      <c r="J80" s="247"/>
      <c r="K80" s="237" t="s">
        <v>470</v>
      </c>
      <c r="L80" s="247"/>
      <c r="M80" s="247"/>
      <c r="N80" s="247"/>
      <c r="O80" s="236"/>
      <c r="P80" s="247"/>
      <c r="Q80" s="236"/>
      <c r="R80" s="247"/>
      <c r="S80" s="247"/>
      <c r="T80" s="247"/>
      <c r="U80" s="247"/>
      <c r="V80" s="53">
        <v>70</v>
      </c>
      <c r="W80" s="160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23" ht="36" customHeight="1">
      <c r="A81" s="345"/>
      <c r="B81" s="20">
        <f t="shared" si="1"/>
        <v>174</v>
      </c>
      <c r="C81" s="25" t="s">
        <v>70</v>
      </c>
      <c r="D81" s="83" t="s">
        <v>288</v>
      </c>
      <c r="E81" s="116" t="s">
        <v>239</v>
      </c>
      <c r="F81" s="264" t="s">
        <v>515</v>
      </c>
      <c r="G81" s="25">
        <v>3</v>
      </c>
      <c r="H81" s="71">
        <v>2580</v>
      </c>
      <c r="I81" s="339"/>
      <c r="J81" s="236"/>
      <c r="K81" s="236"/>
      <c r="L81" s="237" t="s">
        <v>471</v>
      </c>
      <c r="M81" s="236"/>
      <c r="N81" s="236"/>
      <c r="O81" s="236"/>
      <c r="P81" s="236"/>
      <c r="Q81" s="236"/>
      <c r="R81" s="236"/>
      <c r="S81" s="236"/>
      <c r="T81" s="236"/>
      <c r="U81" s="236"/>
      <c r="V81" s="54">
        <v>70</v>
      </c>
      <c r="W81" s="161"/>
    </row>
    <row r="82" spans="1:23" ht="36" customHeight="1">
      <c r="A82" s="345"/>
      <c r="B82" s="20">
        <f t="shared" si="1"/>
        <v>175</v>
      </c>
      <c r="C82" s="25" t="s">
        <v>71</v>
      </c>
      <c r="D82" s="83" t="s">
        <v>289</v>
      </c>
      <c r="E82" s="116" t="s">
        <v>236</v>
      </c>
      <c r="F82" s="264" t="s">
        <v>516</v>
      </c>
      <c r="G82" s="25">
        <v>3</v>
      </c>
      <c r="H82" s="71">
        <v>2580</v>
      </c>
      <c r="I82" s="339"/>
      <c r="J82" s="236"/>
      <c r="K82" s="236"/>
      <c r="L82" s="236"/>
      <c r="M82" s="237" t="s">
        <v>472</v>
      </c>
      <c r="N82" s="236"/>
      <c r="O82" s="236"/>
      <c r="P82" s="236"/>
      <c r="Q82" s="236"/>
      <c r="R82" s="236"/>
      <c r="S82" s="236"/>
      <c r="T82" s="236"/>
      <c r="U82" s="236"/>
      <c r="V82" s="54">
        <v>70</v>
      </c>
      <c r="W82" s="162"/>
    </row>
    <row r="83" spans="1:23" ht="42.75" customHeight="1">
      <c r="A83" s="345"/>
      <c r="B83" s="20">
        <f t="shared" si="1"/>
        <v>176</v>
      </c>
      <c r="C83" s="25" t="s">
        <v>72</v>
      </c>
      <c r="D83" s="84" t="s">
        <v>290</v>
      </c>
      <c r="E83" s="116" t="s">
        <v>239</v>
      </c>
      <c r="F83" s="264" t="s">
        <v>517</v>
      </c>
      <c r="G83" s="25">
        <v>3</v>
      </c>
      <c r="H83" s="71">
        <v>3580</v>
      </c>
      <c r="I83" s="339"/>
      <c r="J83" s="236"/>
      <c r="K83" s="9"/>
      <c r="L83" s="236"/>
      <c r="M83" s="236"/>
      <c r="N83" s="236"/>
      <c r="O83" s="237" t="s">
        <v>473</v>
      </c>
      <c r="P83" s="236"/>
      <c r="Q83" s="236"/>
      <c r="R83" s="236"/>
      <c r="S83" s="236"/>
      <c r="T83" s="236"/>
      <c r="U83" s="236"/>
      <c r="V83" s="54">
        <v>35</v>
      </c>
      <c r="W83" s="288" t="s">
        <v>536</v>
      </c>
    </row>
    <row r="84" spans="1:23" ht="36" customHeight="1">
      <c r="A84" s="345"/>
      <c r="B84" s="20">
        <f t="shared" si="1"/>
        <v>177</v>
      </c>
      <c r="C84" s="25" t="s">
        <v>73</v>
      </c>
      <c r="D84" s="83" t="s">
        <v>291</v>
      </c>
      <c r="E84" s="116" t="s">
        <v>236</v>
      </c>
      <c r="F84" s="264" t="s">
        <v>518</v>
      </c>
      <c r="G84" s="25">
        <v>3</v>
      </c>
      <c r="H84" s="71">
        <v>2580</v>
      </c>
      <c r="I84" s="339"/>
      <c r="J84" s="236"/>
      <c r="K84" s="236"/>
      <c r="L84" s="236"/>
      <c r="M84" s="236"/>
      <c r="N84" s="236"/>
      <c r="O84" s="236"/>
      <c r="P84" s="236"/>
      <c r="Q84" s="237" t="s">
        <v>474</v>
      </c>
      <c r="R84" s="236"/>
      <c r="S84" s="236"/>
      <c r="T84" s="236"/>
      <c r="U84" s="236"/>
      <c r="V84" s="54">
        <v>70</v>
      </c>
      <c r="W84" s="161"/>
    </row>
    <row r="85" spans="1:23" ht="36" customHeight="1">
      <c r="A85" s="345"/>
      <c r="B85" s="20">
        <f t="shared" si="1"/>
        <v>178</v>
      </c>
      <c r="C85" s="25" t="s">
        <v>74</v>
      </c>
      <c r="D85" s="83" t="s">
        <v>292</v>
      </c>
      <c r="E85" s="116" t="s">
        <v>236</v>
      </c>
      <c r="F85" s="265" t="s">
        <v>516</v>
      </c>
      <c r="G85" s="25">
        <v>3</v>
      </c>
      <c r="H85" s="71">
        <v>2580</v>
      </c>
      <c r="I85" s="339"/>
      <c r="J85" s="236"/>
      <c r="K85" s="236"/>
      <c r="L85" s="236"/>
      <c r="M85" s="236"/>
      <c r="N85" s="236"/>
      <c r="O85" s="236"/>
      <c r="P85" s="236"/>
      <c r="Q85" s="237" t="s">
        <v>429</v>
      </c>
      <c r="R85" s="236"/>
      <c r="S85" s="236"/>
      <c r="T85" s="236"/>
      <c r="U85" s="236"/>
      <c r="V85" s="54">
        <v>70</v>
      </c>
      <c r="W85" s="161"/>
    </row>
    <row r="86" spans="1:23" ht="36" customHeight="1">
      <c r="A86" s="345"/>
      <c r="B86" s="20">
        <f t="shared" si="1"/>
        <v>179</v>
      </c>
      <c r="C86" s="25" t="s">
        <v>75</v>
      </c>
      <c r="D86" s="83" t="s">
        <v>293</v>
      </c>
      <c r="E86" s="117" t="s">
        <v>239</v>
      </c>
      <c r="F86" s="264" t="s">
        <v>519</v>
      </c>
      <c r="G86" s="25">
        <v>3</v>
      </c>
      <c r="H86" s="71">
        <v>2580</v>
      </c>
      <c r="I86" s="339"/>
      <c r="J86" s="236"/>
      <c r="K86" s="236"/>
      <c r="L86" s="236"/>
      <c r="M86" s="236"/>
      <c r="N86" s="236"/>
      <c r="O86" s="236"/>
      <c r="P86" s="236"/>
      <c r="Q86" s="236"/>
      <c r="R86" s="236"/>
      <c r="S86" s="237" t="s">
        <v>475</v>
      </c>
      <c r="T86" s="236"/>
      <c r="U86" s="236"/>
      <c r="V86" s="54">
        <v>70</v>
      </c>
      <c r="W86" s="163"/>
    </row>
    <row r="87" spans="1:23" ht="36" customHeight="1">
      <c r="A87" s="345"/>
      <c r="B87" s="20">
        <f t="shared" si="1"/>
        <v>180</v>
      </c>
      <c r="C87" s="25" t="s">
        <v>76</v>
      </c>
      <c r="D87" s="83" t="s">
        <v>294</v>
      </c>
      <c r="E87" s="196" t="s">
        <v>523</v>
      </c>
      <c r="F87" s="264" t="s">
        <v>520</v>
      </c>
      <c r="G87" s="25">
        <v>3</v>
      </c>
      <c r="H87" s="71">
        <v>2580</v>
      </c>
      <c r="I87" s="339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7" t="s">
        <v>476</v>
      </c>
      <c r="U87" s="236"/>
      <c r="V87" s="54">
        <v>70</v>
      </c>
      <c r="W87" s="163"/>
    </row>
    <row r="88" spans="1:23" ht="32.25" customHeight="1" thickBot="1">
      <c r="A88" s="346"/>
      <c r="B88" s="135">
        <f t="shared" si="1"/>
        <v>181</v>
      </c>
      <c r="C88" s="55" t="s">
        <v>77</v>
      </c>
      <c r="D88" s="118" t="s">
        <v>295</v>
      </c>
      <c r="E88" s="119" t="s">
        <v>239</v>
      </c>
      <c r="F88" s="266" t="s">
        <v>521</v>
      </c>
      <c r="G88" s="55">
        <v>3</v>
      </c>
      <c r="H88" s="72">
        <v>3580</v>
      </c>
      <c r="I88" s="340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03" t="s">
        <v>477</v>
      </c>
      <c r="V88" s="56">
        <v>35</v>
      </c>
      <c r="W88" s="289" t="s">
        <v>536</v>
      </c>
    </row>
    <row r="89" spans="1:23" ht="41.25" customHeight="1">
      <c r="A89" s="341" t="s">
        <v>21</v>
      </c>
      <c r="B89" s="168">
        <f t="shared" si="1"/>
        <v>182</v>
      </c>
      <c r="C89" s="11" t="s">
        <v>78</v>
      </c>
      <c r="D89" s="109" t="s">
        <v>527</v>
      </c>
      <c r="E89" s="120" t="s">
        <v>236</v>
      </c>
      <c r="F89" s="110" t="s">
        <v>296</v>
      </c>
      <c r="G89" s="8">
        <v>2</v>
      </c>
      <c r="H89" s="73">
        <v>2020</v>
      </c>
      <c r="I89" s="176"/>
      <c r="J89" s="249" t="s">
        <v>478</v>
      </c>
      <c r="K89" s="205"/>
      <c r="L89" s="205"/>
      <c r="M89" s="205"/>
      <c r="N89" s="205"/>
      <c r="O89" s="205"/>
      <c r="P89" s="205"/>
      <c r="Q89" s="205"/>
      <c r="R89" s="205"/>
      <c r="S89" s="205"/>
      <c r="T89" s="234"/>
      <c r="U89" s="234"/>
      <c r="V89" s="45">
        <v>40</v>
      </c>
      <c r="W89" s="290" t="s">
        <v>541</v>
      </c>
    </row>
    <row r="90" spans="1:23" ht="37.5" customHeight="1">
      <c r="A90" s="342"/>
      <c r="B90" s="20">
        <f t="shared" si="1"/>
        <v>183</v>
      </c>
      <c r="C90" s="16" t="s">
        <v>79</v>
      </c>
      <c r="D90" s="80" t="s">
        <v>297</v>
      </c>
      <c r="E90" s="81" t="s">
        <v>236</v>
      </c>
      <c r="F90" s="82" t="s">
        <v>298</v>
      </c>
      <c r="G90" s="4">
        <v>2</v>
      </c>
      <c r="H90" s="67">
        <v>1720</v>
      </c>
      <c r="I90" s="177"/>
      <c r="J90" s="237" t="s">
        <v>430</v>
      </c>
      <c r="K90" s="237" t="s">
        <v>479</v>
      </c>
      <c r="L90" s="198"/>
      <c r="M90" s="198"/>
      <c r="N90" s="198"/>
      <c r="O90" s="198"/>
      <c r="P90" s="198"/>
      <c r="Q90" s="198"/>
      <c r="R90" s="198"/>
      <c r="S90" s="198"/>
      <c r="T90" s="236"/>
      <c r="U90" s="236"/>
      <c r="V90" s="47">
        <v>40</v>
      </c>
      <c r="W90" s="143"/>
    </row>
    <row r="91" spans="1:23" ht="37.5" customHeight="1">
      <c r="A91" s="342"/>
      <c r="B91" s="20">
        <f t="shared" si="1"/>
        <v>184</v>
      </c>
      <c r="C91" s="18" t="s">
        <v>80</v>
      </c>
      <c r="D91" s="112" t="s">
        <v>299</v>
      </c>
      <c r="E91" s="81" t="s">
        <v>239</v>
      </c>
      <c r="F91" s="82" t="s">
        <v>300</v>
      </c>
      <c r="G91" s="4">
        <v>2</v>
      </c>
      <c r="H91" s="74">
        <v>1720</v>
      </c>
      <c r="I91" s="177"/>
      <c r="J91" s="198"/>
      <c r="K91" s="237" t="s">
        <v>431</v>
      </c>
      <c r="L91" s="237" t="s">
        <v>480</v>
      </c>
      <c r="M91" s="198"/>
      <c r="N91" s="198"/>
      <c r="O91" s="198"/>
      <c r="P91" s="198"/>
      <c r="Q91" s="198"/>
      <c r="R91" s="198"/>
      <c r="S91" s="198"/>
      <c r="T91" s="236"/>
      <c r="U91" s="236"/>
      <c r="V91" s="47">
        <v>40</v>
      </c>
      <c r="W91" s="141"/>
    </row>
    <row r="92" spans="1:23" ht="44.25" customHeight="1">
      <c r="A92" s="342"/>
      <c r="B92" s="20">
        <f t="shared" si="1"/>
        <v>185</v>
      </c>
      <c r="C92" s="16" t="s">
        <v>81</v>
      </c>
      <c r="D92" s="80" t="s">
        <v>528</v>
      </c>
      <c r="E92" s="81" t="s">
        <v>236</v>
      </c>
      <c r="F92" s="111" t="s">
        <v>296</v>
      </c>
      <c r="G92" s="4">
        <v>2</v>
      </c>
      <c r="H92" s="74">
        <v>2020</v>
      </c>
      <c r="I92" s="177"/>
      <c r="J92" s="198"/>
      <c r="K92" s="198"/>
      <c r="L92" s="198"/>
      <c r="M92" s="237" t="s">
        <v>481</v>
      </c>
      <c r="N92" s="198"/>
      <c r="O92" s="198"/>
      <c r="P92" s="198"/>
      <c r="Q92" s="198"/>
      <c r="R92" s="198"/>
      <c r="S92" s="198"/>
      <c r="T92" s="236"/>
      <c r="U92" s="236"/>
      <c r="V92" s="47">
        <v>40</v>
      </c>
      <c r="W92" s="288" t="s">
        <v>541</v>
      </c>
    </row>
    <row r="93" spans="1:23" ht="39.75" customHeight="1" thickBot="1">
      <c r="A93" s="343"/>
      <c r="B93" s="135">
        <f t="shared" si="1"/>
        <v>186</v>
      </c>
      <c r="C93" s="29" t="s">
        <v>82</v>
      </c>
      <c r="D93" s="87" t="s">
        <v>301</v>
      </c>
      <c r="E93" s="88" t="s">
        <v>236</v>
      </c>
      <c r="F93" s="124" t="s">
        <v>19</v>
      </c>
      <c r="G93" s="6">
        <v>2</v>
      </c>
      <c r="H93" s="185">
        <v>1720</v>
      </c>
      <c r="I93" s="178"/>
      <c r="J93" s="201"/>
      <c r="K93" s="201"/>
      <c r="L93" s="201"/>
      <c r="M93" s="203" t="s">
        <v>432</v>
      </c>
      <c r="N93" s="201"/>
      <c r="O93" s="203"/>
      <c r="P93" s="201"/>
      <c r="Q93" s="203"/>
      <c r="R93" s="201"/>
      <c r="S93" s="201"/>
      <c r="T93" s="250"/>
      <c r="U93" s="250"/>
      <c r="V93" s="57">
        <v>40</v>
      </c>
      <c r="W93" s="186"/>
    </row>
    <row r="94" spans="1:23" ht="36" customHeight="1">
      <c r="A94" s="334" t="s">
        <v>371</v>
      </c>
      <c r="B94" s="134">
        <f t="shared" si="1"/>
        <v>187</v>
      </c>
      <c r="C94" s="179" t="s">
        <v>83</v>
      </c>
      <c r="D94" s="180" t="s">
        <v>302</v>
      </c>
      <c r="E94" s="181" t="s">
        <v>303</v>
      </c>
      <c r="F94" s="182" t="s">
        <v>304</v>
      </c>
      <c r="G94" s="125">
        <v>2</v>
      </c>
      <c r="H94" s="183">
        <v>1720</v>
      </c>
      <c r="I94" s="177"/>
      <c r="J94" s="251"/>
      <c r="K94" s="252"/>
      <c r="L94" s="251"/>
      <c r="M94" s="251"/>
      <c r="N94" s="253" t="s">
        <v>482</v>
      </c>
      <c r="O94" s="251"/>
      <c r="P94" s="251"/>
      <c r="Q94" s="197"/>
      <c r="R94" s="251"/>
      <c r="S94" s="251"/>
      <c r="T94" s="235"/>
      <c r="U94" s="235"/>
      <c r="V94" s="58">
        <v>40</v>
      </c>
      <c r="W94" s="184"/>
    </row>
    <row r="95" spans="1:23" ht="36" customHeight="1">
      <c r="A95" s="334"/>
      <c r="B95" s="20">
        <f t="shared" si="1"/>
        <v>188</v>
      </c>
      <c r="C95" s="18" t="s">
        <v>84</v>
      </c>
      <c r="D95" s="112" t="s">
        <v>305</v>
      </c>
      <c r="E95" s="121" t="s">
        <v>303</v>
      </c>
      <c r="F95" s="82" t="s">
        <v>306</v>
      </c>
      <c r="G95" s="4">
        <v>2</v>
      </c>
      <c r="H95" s="74">
        <v>1720</v>
      </c>
      <c r="I95" s="177"/>
      <c r="J95" s="200"/>
      <c r="K95" s="187"/>
      <c r="L95" s="200"/>
      <c r="M95" s="200"/>
      <c r="N95" s="237" t="s">
        <v>433</v>
      </c>
      <c r="O95" s="200"/>
      <c r="P95" s="200"/>
      <c r="Q95" s="198"/>
      <c r="R95" s="200"/>
      <c r="S95" s="200"/>
      <c r="T95" s="247"/>
      <c r="U95" s="247"/>
      <c r="V95" s="47">
        <v>40</v>
      </c>
      <c r="W95" s="141"/>
    </row>
    <row r="96" spans="1:23" ht="39.75" customHeight="1">
      <c r="A96" s="334"/>
      <c r="B96" s="20">
        <f t="shared" si="1"/>
        <v>189</v>
      </c>
      <c r="C96" s="4" t="s">
        <v>85</v>
      </c>
      <c r="D96" s="367" t="s">
        <v>544</v>
      </c>
      <c r="E96" s="81" t="s">
        <v>303</v>
      </c>
      <c r="F96" s="111" t="s">
        <v>307</v>
      </c>
      <c r="G96" s="4">
        <v>2</v>
      </c>
      <c r="H96" s="74">
        <v>2020</v>
      </c>
      <c r="I96" s="177"/>
      <c r="J96" s="198"/>
      <c r="K96" s="198"/>
      <c r="L96" s="198"/>
      <c r="M96" s="198"/>
      <c r="N96" s="198"/>
      <c r="O96" s="237" t="s">
        <v>483</v>
      </c>
      <c r="P96" s="198"/>
      <c r="Q96" s="198"/>
      <c r="R96" s="198"/>
      <c r="S96" s="198"/>
      <c r="T96" s="236"/>
      <c r="U96" s="236"/>
      <c r="V96" s="47">
        <v>40</v>
      </c>
      <c r="W96" s="288" t="s">
        <v>541</v>
      </c>
    </row>
    <row r="97" spans="1:23" ht="36" customHeight="1">
      <c r="A97" s="334"/>
      <c r="B97" s="20">
        <f t="shared" si="1"/>
        <v>190</v>
      </c>
      <c r="C97" s="16" t="s">
        <v>86</v>
      </c>
      <c r="D97" s="80" t="s">
        <v>308</v>
      </c>
      <c r="E97" s="122" t="s">
        <v>303</v>
      </c>
      <c r="F97" s="82" t="s">
        <v>309</v>
      </c>
      <c r="G97" s="4">
        <v>2</v>
      </c>
      <c r="H97" s="74">
        <v>1720</v>
      </c>
      <c r="I97" s="177"/>
      <c r="J97" s="198"/>
      <c r="K97" s="198"/>
      <c r="L97" s="198"/>
      <c r="M97" s="198"/>
      <c r="N97" s="198"/>
      <c r="O97" s="237" t="s">
        <v>434</v>
      </c>
      <c r="P97" s="198"/>
      <c r="Q97" s="198"/>
      <c r="R97" s="198"/>
      <c r="S97" s="198"/>
      <c r="T97" s="236"/>
      <c r="U97" s="236"/>
      <c r="V97" s="47">
        <v>40</v>
      </c>
      <c r="W97" s="143"/>
    </row>
    <row r="98" spans="1:23" ht="36" customHeight="1">
      <c r="A98" s="334"/>
      <c r="B98" s="20">
        <f t="shared" si="1"/>
        <v>191</v>
      </c>
      <c r="C98" s="16" t="s">
        <v>87</v>
      </c>
      <c r="D98" s="80" t="s">
        <v>310</v>
      </c>
      <c r="E98" s="121" t="s">
        <v>303</v>
      </c>
      <c r="F98" s="82" t="s">
        <v>304</v>
      </c>
      <c r="G98" s="4">
        <v>2</v>
      </c>
      <c r="H98" s="74">
        <v>1720</v>
      </c>
      <c r="I98" s="177"/>
      <c r="J98" s="200"/>
      <c r="K98" s="187"/>
      <c r="L98" s="200"/>
      <c r="M98" s="200"/>
      <c r="N98" s="200"/>
      <c r="O98" s="200"/>
      <c r="P98" s="200"/>
      <c r="Q98" s="237" t="s">
        <v>484</v>
      </c>
      <c r="R98" s="200"/>
      <c r="S98" s="200"/>
      <c r="T98" s="236"/>
      <c r="U98" s="236"/>
      <c r="V98" s="47">
        <v>40</v>
      </c>
      <c r="W98" s="141"/>
    </row>
    <row r="99" spans="1:23" ht="36" customHeight="1">
      <c r="A99" s="334"/>
      <c r="B99" s="20">
        <f t="shared" si="1"/>
        <v>192</v>
      </c>
      <c r="C99" s="16" t="s">
        <v>88</v>
      </c>
      <c r="D99" s="80" t="s">
        <v>525</v>
      </c>
      <c r="E99" s="81" t="s">
        <v>303</v>
      </c>
      <c r="F99" s="111" t="s">
        <v>311</v>
      </c>
      <c r="G99" s="4">
        <v>2</v>
      </c>
      <c r="H99" s="74">
        <v>2020</v>
      </c>
      <c r="I99" s="177"/>
      <c r="J99" s="198"/>
      <c r="K99" s="198"/>
      <c r="L99" s="198"/>
      <c r="M99" s="198"/>
      <c r="N99" s="198"/>
      <c r="O99" s="198"/>
      <c r="P99" s="198"/>
      <c r="Q99" s="237" t="s">
        <v>435</v>
      </c>
      <c r="R99" s="198"/>
      <c r="S99" s="198"/>
      <c r="T99" s="236"/>
      <c r="U99" s="236"/>
      <c r="V99" s="47">
        <v>40</v>
      </c>
      <c r="W99" s="288" t="s">
        <v>541</v>
      </c>
    </row>
    <row r="100" spans="1:23" ht="36" customHeight="1">
      <c r="A100" s="334"/>
      <c r="B100" s="20">
        <f t="shared" si="1"/>
        <v>193</v>
      </c>
      <c r="C100" s="18" t="s">
        <v>89</v>
      </c>
      <c r="D100" s="112" t="s">
        <v>312</v>
      </c>
      <c r="E100" s="121" t="s">
        <v>303</v>
      </c>
      <c r="F100" s="82" t="s">
        <v>306</v>
      </c>
      <c r="G100" s="4">
        <v>2</v>
      </c>
      <c r="H100" s="74">
        <v>1720</v>
      </c>
      <c r="I100" s="177"/>
      <c r="J100" s="200"/>
      <c r="K100" s="187"/>
      <c r="L100" s="200"/>
      <c r="M100" s="198"/>
      <c r="N100" s="200"/>
      <c r="O100" s="200"/>
      <c r="P100" s="200"/>
      <c r="Q100" s="198"/>
      <c r="R100" s="237" t="s">
        <v>485</v>
      </c>
      <c r="S100" s="237" t="s">
        <v>486</v>
      </c>
      <c r="T100" s="247"/>
      <c r="U100" s="247"/>
      <c r="V100" s="47">
        <v>40</v>
      </c>
      <c r="W100" s="147"/>
    </row>
    <row r="101" spans="1:23" ht="37.5" customHeight="1">
      <c r="A101" s="334"/>
      <c r="B101" s="20">
        <f t="shared" si="1"/>
        <v>194</v>
      </c>
      <c r="C101" s="16" t="s">
        <v>90</v>
      </c>
      <c r="D101" s="80" t="s">
        <v>313</v>
      </c>
      <c r="E101" s="81" t="s">
        <v>303</v>
      </c>
      <c r="F101" s="111" t="s">
        <v>314</v>
      </c>
      <c r="G101" s="4">
        <v>2</v>
      </c>
      <c r="H101" s="74">
        <v>1720</v>
      </c>
      <c r="I101" s="177"/>
      <c r="J101" s="198"/>
      <c r="K101" s="198"/>
      <c r="L101" s="198"/>
      <c r="M101" s="198"/>
      <c r="N101" s="198"/>
      <c r="O101" s="198"/>
      <c r="P101" s="198"/>
      <c r="Q101" s="198"/>
      <c r="R101" s="198"/>
      <c r="S101" s="237" t="s">
        <v>436</v>
      </c>
      <c r="T101" s="236"/>
      <c r="U101" s="236"/>
      <c r="V101" s="47">
        <v>40</v>
      </c>
      <c r="W101" s="140"/>
    </row>
    <row r="102" spans="1:23" ht="41.25" customHeight="1">
      <c r="A102" s="334"/>
      <c r="B102" s="20">
        <f t="shared" si="1"/>
        <v>195</v>
      </c>
      <c r="C102" s="16" t="s">
        <v>91</v>
      </c>
      <c r="D102" s="80" t="s">
        <v>315</v>
      </c>
      <c r="E102" s="81" t="s">
        <v>316</v>
      </c>
      <c r="F102" s="111" t="s">
        <v>314</v>
      </c>
      <c r="G102" s="4">
        <v>2</v>
      </c>
      <c r="H102" s="74">
        <v>1720</v>
      </c>
      <c r="I102" s="177"/>
      <c r="J102" s="198"/>
      <c r="K102" s="10"/>
      <c r="L102" s="198"/>
      <c r="M102" s="198"/>
      <c r="N102" s="198"/>
      <c r="O102" s="198"/>
      <c r="P102" s="198"/>
      <c r="Q102" s="198"/>
      <c r="R102" s="198"/>
      <c r="S102" s="198"/>
      <c r="T102" s="237" t="s">
        <v>487</v>
      </c>
      <c r="U102" s="236"/>
      <c r="V102" s="47">
        <v>40</v>
      </c>
      <c r="W102" s="140"/>
    </row>
    <row r="103" spans="1:23" ht="39.75" customHeight="1">
      <c r="A103" s="334"/>
      <c r="B103" s="20">
        <f t="shared" si="1"/>
        <v>196</v>
      </c>
      <c r="C103" s="18" t="s">
        <v>92</v>
      </c>
      <c r="D103" s="112" t="s">
        <v>526</v>
      </c>
      <c r="E103" s="122" t="s">
        <v>303</v>
      </c>
      <c r="F103" s="111" t="s">
        <v>307</v>
      </c>
      <c r="G103" s="5">
        <v>2</v>
      </c>
      <c r="H103" s="74">
        <v>2020</v>
      </c>
      <c r="I103" s="177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237" t="s">
        <v>437</v>
      </c>
      <c r="U103" s="236"/>
      <c r="V103" s="47">
        <v>40</v>
      </c>
      <c r="W103" s="288" t="s">
        <v>541</v>
      </c>
    </row>
    <row r="104" spans="1:23" ht="36" customHeight="1" thickBot="1">
      <c r="A104" s="335"/>
      <c r="B104" s="135">
        <f t="shared" si="1"/>
        <v>197</v>
      </c>
      <c r="C104" s="29" t="s">
        <v>93</v>
      </c>
      <c r="D104" s="123" t="s">
        <v>317</v>
      </c>
      <c r="E104" s="114" t="s">
        <v>303</v>
      </c>
      <c r="F104" s="124" t="s">
        <v>318</v>
      </c>
      <c r="G104" s="6">
        <v>2</v>
      </c>
      <c r="H104" s="68">
        <v>1720</v>
      </c>
      <c r="I104" s="178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48"/>
      <c r="U104" s="237" t="s">
        <v>488</v>
      </c>
      <c r="V104" s="57">
        <v>40</v>
      </c>
      <c r="W104" s="165"/>
    </row>
    <row r="105" spans="1:23" ht="36" customHeight="1">
      <c r="A105" s="352" t="s">
        <v>364</v>
      </c>
      <c r="B105" s="134">
        <f t="shared" si="1"/>
        <v>198</v>
      </c>
      <c r="C105" s="11" t="s">
        <v>94</v>
      </c>
      <c r="D105" s="109" t="s">
        <v>319</v>
      </c>
      <c r="E105" s="120" t="s">
        <v>316</v>
      </c>
      <c r="F105" s="113" t="s">
        <v>320</v>
      </c>
      <c r="G105" s="8">
        <v>2</v>
      </c>
      <c r="H105" s="69">
        <v>1720</v>
      </c>
      <c r="I105" s="347"/>
      <c r="J105" s="197" t="s">
        <v>489</v>
      </c>
      <c r="K105" s="197" t="s">
        <v>490</v>
      </c>
      <c r="L105" s="205"/>
      <c r="M105" s="205"/>
      <c r="N105" s="205"/>
      <c r="O105" s="205"/>
      <c r="P105" s="205"/>
      <c r="Q105" s="205"/>
      <c r="R105" s="205"/>
      <c r="S105" s="205"/>
      <c r="T105" s="234"/>
      <c r="U105" s="234"/>
      <c r="V105" s="45">
        <v>30</v>
      </c>
      <c r="W105" s="156"/>
    </row>
    <row r="106" spans="1:23" ht="36" customHeight="1">
      <c r="A106" s="334"/>
      <c r="B106" s="20">
        <f t="shared" si="1"/>
        <v>199</v>
      </c>
      <c r="C106" s="16" t="s">
        <v>95</v>
      </c>
      <c r="D106" s="80" t="s">
        <v>321</v>
      </c>
      <c r="E106" s="81" t="s">
        <v>316</v>
      </c>
      <c r="F106" s="82" t="s">
        <v>322</v>
      </c>
      <c r="G106" s="4">
        <v>2</v>
      </c>
      <c r="H106" s="67">
        <v>1720</v>
      </c>
      <c r="I106" s="298"/>
      <c r="J106" s="198"/>
      <c r="K106" s="197" t="s">
        <v>438</v>
      </c>
      <c r="L106" s="198"/>
      <c r="M106" s="198"/>
      <c r="N106" s="198"/>
      <c r="O106" s="198"/>
      <c r="P106" s="198"/>
      <c r="Q106" s="198"/>
      <c r="R106" s="198"/>
      <c r="S106" s="198"/>
      <c r="T106" s="236"/>
      <c r="U106" s="235"/>
      <c r="V106" s="58">
        <v>50</v>
      </c>
      <c r="W106" s="166"/>
    </row>
    <row r="107" spans="1:23" ht="36" customHeight="1">
      <c r="A107" s="334"/>
      <c r="B107" s="20">
        <f t="shared" si="1"/>
        <v>200</v>
      </c>
      <c r="C107" s="16" t="s">
        <v>96</v>
      </c>
      <c r="D107" s="80" t="s">
        <v>323</v>
      </c>
      <c r="E107" s="81" t="s">
        <v>303</v>
      </c>
      <c r="F107" s="82" t="s">
        <v>324</v>
      </c>
      <c r="G107" s="4">
        <v>2</v>
      </c>
      <c r="H107" s="67">
        <v>1720</v>
      </c>
      <c r="I107" s="298"/>
      <c r="J107" s="198"/>
      <c r="K107" s="254"/>
      <c r="L107" s="197" t="s">
        <v>491</v>
      </c>
      <c r="M107" s="198"/>
      <c r="N107" s="198"/>
      <c r="O107" s="198"/>
      <c r="P107" s="198"/>
      <c r="Q107" s="198"/>
      <c r="R107" s="198"/>
      <c r="S107" s="198"/>
      <c r="T107" s="236"/>
      <c r="U107" s="235"/>
      <c r="V107" s="58">
        <v>50</v>
      </c>
      <c r="W107" s="140"/>
    </row>
    <row r="108" spans="1:23" ht="36" customHeight="1">
      <c r="A108" s="334"/>
      <c r="B108" s="20">
        <f t="shared" si="1"/>
        <v>201</v>
      </c>
      <c r="C108" s="16" t="s">
        <v>97</v>
      </c>
      <c r="D108" s="80" t="s">
        <v>325</v>
      </c>
      <c r="E108" s="81" t="s">
        <v>316</v>
      </c>
      <c r="F108" s="112" t="s">
        <v>504</v>
      </c>
      <c r="G108" s="5">
        <v>2</v>
      </c>
      <c r="H108" s="70">
        <v>1720</v>
      </c>
      <c r="I108" s="298"/>
      <c r="J108" s="237"/>
      <c r="K108" s="12"/>
      <c r="L108" s="237"/>
      <c r="M108" s="197" t="s">
        <v>492</v>
      </c>
      <c r="N108" s="198"/>
      <c r="O108" s="237"/>
      <c r="P108" s="237"/>
      <c r="Q108" s="237"/>
      <c r="R108" s="237"/>
      <c r="S108" s="237"/>
      <c r="T108" s="197" t="s">
        <v>493</v>
      </c>
      <c r="U108" s="236"/>
      <c r="V108" s="5">
        <v>30</v>
      </c>
      <c r="W108" s="167"/>
    </row>
    <row r="109" spans="1:23" ht="36" customHeight="1">
      <c r="A109" s="334"/>
      <c r="B109" s="20">
        <f t="shared" si="1"/>
        <v>202</v>
      </c>
      <c r="C109" s="4" t="s">
        <v>98</v>
      </c>
      <c r="D109" s="80" t="s">
        <v>326</v>
      </c>
      <c r="E109" s="81" t="s">
        <v>316</v>
      </c>
      <c r="F109" s="82" t="s">
        <v>327</v>
      </c>
      <c r="G109" s="4">
        <v>2</v>
      </c>
      <c r="H109" s="67">
        <v>1720</v>
      </c>
      <c r="I109" s="298"/>
      <c r="J109" s="198"/>
      <c r="K109" s="198"/>
      <c r="L109" s="198"/>
      <c r="M109" s="198"/>
      <c r="N109" s="197" t="s">
        <v>494</v>
      </c>
      <c r="O109" s="198"/>
      <c r="P109" s="198"/>
      <c r="Q109" s="198"/>
      <c r="R109" s="198"/>
      <c r="S109" s="198"/>
      <c r="T109" s="236"/>
      <c r="U109" s="236"/>
      <c r="V109" s="47">
        <v>50</v>
      </c>
      <c r="W109" s="143"/>
    </row>
    <row r="110" spans="1:23" ht="36" customHeight="1">
      <c r="A110" s="334"/>
      <c r="B110" s="20">
        <f t="shared" si="1"/>
        <v>203</v>
      </c>
      <c r="C110" s="16" t="s">
        <v>99</v>
      </c>
      <c r="D110" s="80" t="s">
        <v>328</v>
      </c>
      <c r="E110" s="81" t="s">
        <v>316</v>
      </c>
      <c r="F110" s="82" t="s">
        <v>320</v>
      </c>
      <c r="G110" s="4">
        <v>2</v>
      </c>
      <c r="H110" s="67">
        <v>1720</v>
      </c>
      <c r="I110" s="298"/>
      <c r="J110" s="198"/>
      <c r="K110" s="198"/>
      <c r="L110" s="198"/>
      <c r="M110" s="198"/>
      <c r="N110" s="197" t="s">
        <v>439</v>
      </c>
      <c r="O110" s="198"/>
      <c r="P110" s="198"/>
      <c r="Q110" s="198"/>
      <c r="R110" s="198"/>
      <c r="S110" s="198"/>
      <c r="T110" s="238"/>
      <c r="U110" s="238"/>
      <c r="V110" s="47">
        <v>50</v>
      </c>
      <c r="W110" s="143"/>
    </row>
    <row r="111" spans="1:23" ht="36" customHeight="1">
      <c r="A111" s="334"/>
      <c r="B111" s="20">
        <f t="shared" si="1"/>
        <v>204</v>
      </c>
      <c r="C111" s="16" t="s">
        <v>372</v>
      </c>
      <c r="D111" s="80" t="s">
        <v>373</v>
      </c>
      <c r="E111" s="81" t="s">
        <v>9</v>
      </c>
      <c r="F111" s="82" t="s">
        <v>37</v>
      </c>
      <c r="G111" s="4">
        <v>2</v>
      </c>
      <c r="H111" s="67">
        <v>1720</v>
      </c>
      <c r="I111" s="298"/>
      <c r="J111" s="198"/>
      <c r="K111" s="198"/>
      <c r="L111" s="198"/>
      <c r="M111" s="198"/>
      <c r="N111" s="254"/>
      <c r="O111" s="197" t="s">
        <v>495</v>
      </c>
      <c r="P111" s="198"/>
      <c r="Q111" s="198"/>
      <c r="R111" s="198"/>
      <c r="S111" s="198"/>
      <c r="T111" s="244"/>
      <c r="U111" s="244"/>
      <c r="V111" s="47">
        <v>50</v>
      </c>
      <c r="W111" s="143"/>
    </row>
    <row r="112" spans="1:23" ht="32.25" customHeight="1">
      <c r="A112" s="334"/>
      <c r="B112" s="320">
        <v>205</v>
      </c>
      <c r="C112" s="320" t="s">
        <v>100</v>
      </c>
      <c r="D112" s="333" t="s">
        <v>329</v>
      </c>
      <c r="E112" s="351" t="s">
        <v>316</v>
      </c>
      <c r="F112" s="82" t="s">
        <v>330</v>
      </c>
      <c r="G112" s="4">
        <v>2</v>
      </c>
      <c r="H112" s="67">
        <v>1720</v>
      </c>
      <c r="I112" s="298"/>
      <c r="J112" s="198"/>
      <c r="K112" s="198"/>
      <c r="L112" s="198"/>
      <c r="M112" s="198"/>
      <c r="N112" s="198"/>
      <c r="O112" s="197" t="s">
        <v>496</v>
      </c>
      <c r="P112" s="198"/>
      <c r="Q112" s="198"/>
      <c r="R112" s="198"/>
      <c r="S112" s="198"/>
      <c r="T112" s="236"/>
      <c r="U112" s="236"/>
      <c r="V112" s="47">
        <v>50</v>
      </c>
      <c r="W112" s="141"/>
    </row>
    <row r="113" spans="1:23" ht="30.75" customHeight="1">
      <c r="A113" s="334"/>
      <c r="B113" s="320"/>
      <c r="C113" s="332"/>
      <c r="D113" s="333"/>
      <c r="E113" s="351"/>
      <c r="F113" s="86" t="s">
        <v>322</v>
      </c>
      <c r="G113" s="4">
        <v>2</v>
      </c>
      <c r="H113" s="67">
        <v>1720</v>
      </c>
      <c r="I113" s="298"/>
      <c r="J113" s="200"/>
      <c r="K113" s="200"/>
      <c r="L113" s="200"/>
      <c r="M113" s="200"/>
      <c r="N113" s="200"/>
      <c r="O113" s="198"/>
      <c r="P113" s="200"/>
      <c r="Q113" s="198"/>
      <c r="R113" s="200"/>
      <c r="S113" s="200"/>
      <c r="T113" s="247"/>
      <c r="U113" s="197" t="s">
        <v>497</v>
      </c>
      <c r="V113" s="47">
        <v>50</v>
      </c>
      <c r="W113" s="159"/>
    </row>
    <row r="114" spans="1:23" ht="36" customHeight="1">
      <c r="A114" s="334"/>
      <c r="B114" s="16">
        <v>206</v>
      </c>
      <c r="C114" s="16" t="s">
        <v>101</v>
      </c>
      <c r="D114" s="80" t="s">
        <v>331</v>
      </c>
      <c r="E114" s="81" t="s">
        <v>303</v>
      </c>
      <c r="F114" s="86" t="s">
        <v>332</v>
      </c>
      <c r="G114" s="4">
        <v>2</v>
      </c>
      <c r="H114" s="67">
        <v>1720</v>
      </c>
      <c r="I114" s="298"/>
      <c r="J114" s="200"/>
      <c r="K114" s="187"/>
      <c r="L114" s="198"/>
      <c r="M114" s="200"/>
      <c r="N114" s="200"/>
      <c r="O114" s="197" t="s">
        <v>440</v>
      </c>
      <c r="P114" s="200"/>
      <c r="Q114" s="198"/>
      <c r="R114" s="200"/>
      <c r="S114" s="200"/>
      <c r="T114" s="247"/>
      <c r="U114" s="247"/>
      <c r="V114" s="47">
        <v>30</v>
      </c>
      <c r="W114" s="141"/>
    </row>
    <row r="115" spans="1:23" ht="36" customHeight="1">
      <c r="A115" s="334"/>
      <c r="B115" s="16">
        <v>207</v>
      </c>
      <c r="C115" s="16" t="s">
        <v>20</v>
      </c>
      <c r="D115" s="80" t="s">
        <v>333</v>
      </c>
      <c r="E115" s="85" t="s">
        <v>303</v>
      </c>
      <c r="F115" s="86" t="s">
        <v>334</v>
      </c>
      <c r="G115" s="4">
        <v>3</v>
      </c>
      <c r="H115" s="67">
        <v>2580</v>
      </c>
      <c r="I115" s="298"/>
      <c r="J115" s="200"/>
      <c r="K115" s="187"/>
      <c r="L115" s="200"/>
      <c r="M115" s="198"/>
      <c r="N115" s="200"/>
      <c r="O115" s="200"/>
      <c r="P115" s="197" t="s">
        <v>498</v>
      </c>
      <c r="Q115" s="197" t="s">
        <v>499</v>
      </c>
      <c r="R115" s="254"/>
      <c r="S115" s="254"/>
      <c r="T115" s="247"/>
      <c r="U115" s="247"/>
      <c r="V115" s="47">
        <v>50</v>
      </c>
      <c r="W115" s="141"/>
    </row>
    <row r="116" spans="1:23" ht="36" customHeight="1">
      <c r="A116" s="334"/>
      <c r="B116" s="320">
        <v>208</v>
      </c>
      <c r="C116" s="320" t="s">
        <v>102</v>
      </c>
      <c r="D116" s="333" t="s">
        <v>335</v>
      </c>
      <c r="E116" s="363" t="s">
        <v>316</v>
      </c>
      <c r="F116" s="82" t="s">
        <v>322</v>
      </c>
      <c r="G116" s="4">
        <v>2</v>
      </c>
      <c r="H116" s="67">
        <v>1720</v>
      </c>
      <c r="I116" s="298"/>
      <c r="J116" s="200"/>
      <c r="K116" s="187"/>
      <c r="L116" s="200"/>
      <c r="M116" s="198"/>
      <c r="N116" s="200"/>
      <c r="O116" s="200"/>
      <c r="P116" s="254"/>
      <c r="Q116" s="197" t="s">
        <v>441</v>
      </c>
      <c r="R116" s="200"/>
      <c r="S116" s="200"/>
      <c r="T116" s="247"/>
      <c r="U116" s="247"/>
      <c r="V116" s="47">
        <v>50</v>
      </c>
      <c r="W116" s="141"/>
    </row>
    <row r="117" spans="1:23" ht="36" customHeight="1">
      <c r="A117" s="334"/>
      <c r="B117" s="349"/>
      <c r="C117" s="349"/>
      <c r="D117" s="350"/>
      <c r="E117" s="364"/>
      <c r="F117" s="82" t="s">
        <v>330</v>
      </c>
      <c r="G117" s="4">
        <v>2</v>
      </c>
      <c r="H117" s="67">
        <v>1720</v>
      </c>
      <c r="I117" s="298"/>
      <c r="J117" s="200"/>
      <c r="K117" s="187"/>
      <c r="L117" s="200"/>
      <c r="M117" s="198"/>
      <c r="N117" s="200"/>
      <c r="O117" s="200"/>
      <c r="P117" s="254"/>
      <c r="Q117" s="255"/>
      <c r="R117" s="197" t="s">
        <v>500</v>
      </c>
      <c r="S117" s="255"/>
      <c r="T117" s="256"/>
      <c r="U117" s="256"/>
      <c r="V117" s="47">
        <v>50</v>
      </c>
      <c r="W117" s="141"/>
    </row>
    <row r="118" spans="1:23" ht="36" customHeight="1">
      <c r="A118" s="334"/>
      <c r="B118" s="320">
        <v>209</v>
      </c>
      <c r="C118" s="320" t="s">
        <v>103</v>
      </c>
      <c r="D118" s="333" t="s">
        <v>336</v>
      </c>
      <c r="E118" s="351" t="s">
        <v>316</v>
      </c>
      <c r="F118" s="86" t="s">
        <v>327</v>
      </c>
      <c r="G118" s="4">
        <v>2</v>
      </c>
      <c r="H118" s="67">
        <v>1720</v>
      </c>
      <c r="I118" s="298"/>
      <c r="J118" s="198"/>
      <c r="K118" s="198"/>
      <c r="L118" s="198"/>
      <c r="M118" s="198"/>
      <c r="N118" s="198"/>
      <c r="O118" s="198"/>
      <c r="P118" s="198"/>
      <c r="Q118" s="198"/>
      <c r="R118" s="197" t="s">
        <v>501</v>
      </c>
      <c r="S118" s="198"/>
      <c r="T118" s="236"/>
      <c r="U118" s="254"/>
      <c r="V118" s="47">
        <v>50</v>
      </c>
      <c r="W118" s="141"/>
    </row>
    <row r="119" spans="1:23" ht="32.25" customHeight="1">
      <c r="A119" s="334"/>
      <c r="B119" s="320"/>
      <c r="C119" s="320"/>
      <c r="D119" s="333"/>
      <c r="E119" s="351"/>
      <c r="F119" s="86" t="s">
        <v>330</v>
      </c>
      <c r="G119" s="4">
        <v>2</v>
      </c>
      <c r="H119" s="67">
        <v>1720</v>
      </c>
      <c r="I119" s="2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7" t="s">
        <v>502</v>
      </c>
      <c r="T119" s="236"/>
      <c r="U119" s="236"/>
      <c r="V119" s="47">
        <v>50</v>
      </c>
      <c r="W119" s="141"/>
    </row>
    <row r="120" spans="1:23" ht="33" customHeight="1">
      <c r="A120" s="334"/>
      <c r="B120" s="320"/>
      <c r="C120" s="320"/>
      <c r="D120" s="333"/>
      <c r="E120" s="351"/>
      <c r="F120" s="86" t="s">
        <v>337</v>
      </c>
      <c r="G120" s="4">
        <v>2</v>
      </c>
      <c r="H120" s="67">
        <v>1720</v>
      </c>
      <c r="I120" s="298"/>
      <c r="J120" s="200"/>
      <c r="K120" s="187"/>
      <c r="L120" s="200"/>
      <c r="M120" s="198"/>
      <c r="N120" s="200"/>
      <c r="O120" s="200"/>
      <c r="P120" s="200"/>
      <c r="Q120" s="198"/>
      <c r="R120" s="197" t="s">
        <v>503</v>
      </c>
      <c r="S120" s="254"/>
      <c r="T120" s="247"/>
      <c r="U120" s="247"/>
      <c r="V120" s="47">
        <v>50</v>
      </c>
      <c r="W120" s="141"/>
    </row>
    <row r="121" spans="1:23" ht="36" customHeight="1" thickBot="1">
      <c r="A121" s="335"/>
      <c r="B121" s="29">
        <v>210</v>
      </c>
      <c r="C121" s="29" t="s">
        <v>104</v>
      </c>
      <c r="D121" s="87" t="s">
        <v>338</v>
      </c>
      <c r="E121" s="88" t="s">
        <v>303</v>
      </c>
      <c r="F121" s="89" t="s">
        <v>339</v>
      </c>
      <c r="G121" s="260">
        <v>3</v>
      </c>
      <c r="H121" s="68">
        <v>2580</v>
      </c>
      <c r="I121" s="348"/>
      <c r="J121" s="201"/>
      <c r="K121" s="202"/>
      <c r="L121" s="201"/>
      <c r="M121" s="201"/>
      <c r="N121" s="203"/>
      <c r="O121" s="201"/>
      <c r="P121" s="201"/>
      <c r="Q121" s="203"/>
      <c r="R121" s="201"/>
      <c r="S121" s="201"/>
      <c r="T121" s="203"/>
      <c r="U121" s="203" t="s">
        <v>543</v>
      </c>
      <c r="V121" s="57">
        <v>50</v>
      </c>
      <c r="W121" s="142"/>
    </row>
    <row r="122" spans="1:23" ht="18">
      <c r="A122" s="59"/>
      <c r="B122" s="59"/>
      <c r="F122" s="49"/>
      <c r="G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1:23" ht="18">
      <c r="A123" s="59"/>
      <c r="B123" s="59"/>
      <c r="F123" s="49"/>
      <c r="G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</row>
    <row r="124" spans="1:23" ht="18">
      <c r="A124" s="59"/>
      <c r="B124" s="59"/>
      <c r="F124" s="49"/>
      <c r="G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</row>
    <row r="125" spans="1:23" ht="18">
      <c r="A125" s="59"/>
      <c r="B125" s="59"/>
      <c r="F125" s="49"/>
      <c r="G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1:23" ht="18">
      <c r="A126" s="59"/>
      <c r="B126" s="59"/>
      <c r="F126" s="49"/>
      <c r="G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</row>
    <row r="127" spans="1:23" ht="18">
      <c r="A127" s="59"/>
      <c r="B127" s="59"/>
      <c r="F127" s="49"/>
      <c r="G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</row>
    <row r="128" spans="1:23" ht="18">
      <c r="A128" s="59"/>
      <c r="B128" s="59"/>
      <c r="F128" s="49"/>
      <c r="G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</row>
    <row r="129" spans="1:23" ht="18">
      <c r="A129" s="59"/>
      <c r="B129" s="59"/>
      <c r="F129" s="49"/>
      <c r="G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1:23" ht="18">
      <c r="A130" s="59"/>
      <c r="B130" s="59"/>
      <c r="F130" s="49"/>
      <c r="G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</row>
    <row r="131" spans="1:23" ht="18">
      <c r="A131" s="59"/>
      <c r="B131" s="59"/>
      <c r="F131" s="49"/>
      <c r="G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</row>
    <row r="132" spans="1:23" ht="18">
      <c r="A132" s="59"/>
      <c r="B132" s="59"/>
      <c r="F132" s="49"/>
      <c r="G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</row>
    <row r="133" spans="1:23" ht="18">
      <c r="A133" s="59"/>
      <c r="B133" s="59"/>
      <c r="F133" s="49"/>
      <c r="G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</row>
    <row r="134" spans="1:23" ht="18">
      <c r="A134" s="59"/>
      <c r="B134" s="59"/>
      <c r="F134" s="49"/>
      <c r="G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</row>
    <row r="135" spans="1:23" ht="18">
      <c r="A135" s="59"/>
      <c r="B135" s="59"/>
      <c r="F135" s="49"/>
      <c r="G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</row>
    <row r="136" spans="1:23" ht="18">
      <c r="A136" s="59"/>
      <c r="B136" s="59"/>
      <c r="F136" s="49"/>
      <c r="G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</row>
    <row r="137" spans="1:23" ht="18">
      <c r="A137" s="59"/>
      <c r="B137" s="59"/>
      <c r="F137" s="49"/>
      <c r="G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</row>
    <row r="138" spans="1:23" ht="18">
      <c r="A138" s="59"/>
      <c r="B138" s="59"/>
      <c r="F138" s="49"/>
      <c r="G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</row>
    <row r="139" spans="1:23" ht="18">
      <c r="A139" s="59"/>
      <c r="B139" s="59"/>
      <c r="F139" s="49"/>
      <c r="G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</row>
    <row r="140" spans="1:23" ht="18">
      <c r="A140" s="59"/>
      <c r="B140" s="59"/>
      <c r="F140" s="49"/>
      <c r="G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</row>
    <row r="141" spans="1:23" ht="18">
      <c r="A141" s="59"/>
      <c r="B141" s="59"/>
      <c r="F141" s="49"/>
      <c r="G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</row>
    <row r="142" spans="1:23" ht="18">
      <c r="A142" s="59"/>
      <c r="B142" s="59"/>
      <c r="F142" s="49"/>
      <c r="G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</row>
    <row r="143" spans="1:23" ht="18">
      <c r="A143" s="59"/>
      <c r="B143" s="59"/>
      <c r="F143" s="49"/>
      <c r="G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</row>
    <row r="144" spans="1:23" ht="18">
      <c r="A144" s="59"/>
      <c r="B144" s="59"/>
      <c r="F144" s="49"/>
      <c r="G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</row>
    <row r="145" spans="1:23" ht="18">
      <c r="A145" s="59"/>
      <c r="B145" s="59"/>
      <c r="F145" s="49"/>
      <c r="G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</row>
    <row r="146" spans="1:23" ht="18">
      <c r="A146" s="59"/>
      <c r="B146" s="59"/>
      <c r="F146" s="49"/>
      <c r="G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1:23" ht="18">
      <c r="A147" s="59"/>
      <c r="B147" s="59"/>
      <c r="F147" s="49"/>
      <c r="G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1:23" ht="18">
      <c r="A148" s="59"/>
      <c r="B148" s="59"/>
      <c r="F148" s="49"/>
      <c r="G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</row>
    <row r="149" spans="1:23" ht="18">
      <c r="A149" s="59"/>
      <c r="B149" s="59"/>
      <c r="F149" s="49"/>
      <c r="G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</row>
    <row r="150" spans="1:23" ht="18">
      <c r="A150" s="59"/>
      <c r="B150" s="59"/>
      <c r="F150" s="49"/>
      <c r="G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</row>
    <row r="151" spans="1:23" ht="18">
      <c r="A151" s="59"/>
      <c r="B151" s="59"/>
      <c r="F151" s="49"/>
      <c r="G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</row>
    <row r="152" spans="1:23" ht="18">
      <c r="A152" s="59"/>
      <c r="B152" s="59"/>
      <c r="F152" s="49"/>
      <c r="G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pans="1:23" ht="18">
      <c r="A153" s="59"/>
      <c r="B153" s="59"/>
      <c r="F153" s="49"/>
      <c r="G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</row>
    <row r="154" spans="1:23" ht="18">
      <c r="A154" s="59"/>
      <c r="B154" s="59"/>
      <c r="F154" s="49"/>
      <c r="G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</row>
    <row r="155" spans="1:23" ht="18">
      <c r="A155" s="59"/>
      <c r="B155" s="59"/>
      <c r="F155" s="49"/>
      <c r="G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</row>
    <row r="156" spans="1:23" ht="18">
      <c r="A156" s="59"/>
      <c r="B156" s="59"/>
      <c r="F156" s="49"/>
      <c r="G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3" ht="18">
      <c r="A157" s="59"/>
      <c r="B157" s="59"/>
      <c r="F157" s="49"/>
      <c r="G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1:23" ht="18">
      <c r="A158" s="59"/>
      <c r="B158" s="59"/>
      <c r="F158" s="49"/>
      <c r="G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</row>
    <row r="159" spans="1:23" ht="18">
      <c r="A159" s="59"/>
      <c r="B159" s="59"/>
      <c r="F159" s="49"/>
      <c r="G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</row>
    <row r="160" spans="1:23" ht="18">
      <c r="A160" s="59"/>
      <c r="B160" s="59"/>
      <c r="F160" s="49"/>
      <c r="G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</row>
    <row r="161" spans="1:23" ht="18">
      <c r="A161" s="59"/>
      <c r="B161" s="59"/>
      <c r="F161" s="49"/>
      <c r="G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</row>
    <row r="162" spans="1:23" ht="18">
      <c r="A162" s="59"/>
      <c r="B162" s="59"/>
      <c r="F162" s="49"/>
      <c r="G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</row>
    <row r="163" spans="1:23" ht="18">
      <c r="A163" s="59"/>
      <c r="B163" s="59"/>
      <c r="F163" s="49"/>
      <c r="G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</row>
    <row r="164" spans="1:23" ht="18">
      <c r="A164" s="59"/>
      <c r="B164" s="59"/>
      <c r="F164" s="49"/>
      <c r="G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</row>
    <row r="165" spans="1:23" ht="18">
      <c r="A165" s="59"/>
      <c r="B165" s="59"/>
      <c r="F165" s="49"/>
      <c r="G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</row>
    <row r="166" spans="1:23" ht="18">
      <c r="A166" s="59"/>
      <c r="B166" s="59"/>
      <c r="F166" s="49"/>
      <c r="G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</row>
    <row r="167" spans="1:23" ht="18">
      <c r="A167" s="59"/>
      <c r="B167" s="59"/>
      <c r="F167" s="49"/>
      <c r="G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</row>
    <row r="168" spans="1:23" ht="18">
      <c r="A168" s="59"/>
      <c r="B168" s="59"/>
      <c r="F168" s="49"/>
      <c r="G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</row>
    <row r="169" spans="1:23" ht="18">
      <c r="A169" s="59"/>
      <c r="B169" s="59"/>
      <c r="F169" s="49"/>
      <c r="G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</row>
    <row r="170" spans="1:23" ht="18">
      <c r="A170" s="59"/>
      <c r="B170" s="59"/>
      <c r="F170" s="49"/>
      <c r="G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</row>
    <row r="171" spans="1:23" ht="18">
      <c r="A171" s="59"/>
      <c r="B171" s="59"/>
      <c r="F171" s="49"/>
      <c r="G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</row>
    <row r="172" spans="1:23" ht="18">
      <c r="A172" s="59"/>
      <c r="B172" s="59"/>
      <c r="F172" s="49"/>
      <c r="G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</row>
    <row r="173" spans="1:23" ht="18">
      <c r="A173" s="59"/>
      <c r="B173" s="59"/>
      <c r="F173" s="49"/>
      <c r="G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</row>
    <row r="174" spans="1:23" ht="18">
      <c r="A174" s="59"/>
      <c r="B174" s="59"/>
      <c r="F174" s="49"/>
      <c r="G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</row>
    <row r="175" spans="1:23" ht="18">
      <c r="A175" s="59"/>
      <c r="B175" s="59"/>
      <c r="F175" s="49"/>
      <c r="G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</row>
    <row r="176" spans="1:23" ht="18">
      <c r="A176" s="59"/>
      <c r="B176" s="59"/>
      <c r="F176" s="49"/>
      <c r="G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</row>
    <row r="177" spans="1:23" ht="18">
      <c r="A177" s="59"/>
      <c r="B177" s="59"/>
      <c r="F177" s="49"/>
      <c r="G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</row>
    <row r="178" spans="1:23" ht="18">
      <c r="A178" s="59"/>
      <c r="B178" s="59"/>
      <c r="F178" s="49"/>
      <c r="G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</row>
    <row r="179" spans="1:23" ht="18">
      <c r="A179" s="59"/>
      <c r="B179" s="59"/>
      <c r="F179" s="49"/>
      <c r="G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</row>
    <row r="180" spans="1:23" ht="18">
      <c r="A180" s="59"/>
      <c r="B180" s="59"/>
      <c r="F180" s="49"/>
      <c r="G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</row>
    <row r="181" spans="1:23" ht="18">
      <c r="A181" s="59"/>
      <c r="B181" s="59"/>
      <c r="F181" s="49"/>
      <c r="G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1:23" ht="18">
      <c r="A182" s="59"/>
      <c r="B182" s="59"/>
      <c r="F182" s="49"/>
      <c r="G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</row>
    <row r="183" spans="1:23" ht="18">
      <c r="A183" s="59"/>
      <c r="B183" s="59"/>
      <c r="F183" s="49"/>
      <c r="G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</row>
    <row r="184" spans="1:23" ht="18">
      <c r="A184" s="59"/>
      <c r="B184" s="59"/>
      <c r="F184" s="49"/>
      <c r="G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</row>
    <row r="185" spans="1:23" ht="18">
      <c r="A185" s="59"/>
      <c r="B185" s="59"/>
      <c r="F185" s="49"/>
      <c r="G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</row>
    <row r="186" spans="1:23" ht="18">
      <c r="A186" s="59"/>
      <c r="B186" s="59"/>
      <c r="F186" s="49"/>
      <c r="G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</row>
    <row r="187" spans="1:23" ht="18">
      <c r="A187" s="59"/>
      <c r="B187" s="59"/>
      <c r="F187" s="49"/>
      <c r="G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</row>
    <row r="188" spans="1:23" ht="18">
      <c r="A188" s="59"/>
      <c r="B188" s="59"/>
      <c r="F188" s="49"/>
      <c r="G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</row>
    <row r="189" spans="1:23" ht="18">
      <c r="A189" s="59"/>
      <c r="B189" s="59"/>
      <c r="F189" s="49"/>
      <c r="G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0" spans="1:23" ht="18">
      <c r="A190" s="59"/>
      <c r="B190" s="59"/>
      <c r="F190" s="49"/>
      <c r="G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</row>
    <row r="191" spans="1:23" ht="18">
      <c r="A191" s="59"/>
      <c r="B191" s="59"/>
      <c r="F191" s="49"/>
      <c r="G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</row>
    <row r="192" spans="1:23" ht="18">
      <c r="A192" s="59"/>
      <c r="B192" s="59"/>
      <c r="F192" s="49"/>
      <c r="G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</row>
    <row r="193" spans="1:23" ht="18">
      <c r="A193" s="59"/>
      <c r="B193" s="59"/>
      <c r="F193" s="49"/>
      <c r="G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</row>
    <row r="194" spans="1:23" ht="18">
      <c r="A194" s="59"/>
      <c r="B194" s="59"/>
      <c r="F194" s="49"/>
      <c r="G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</row>
    <row r="195" spans="1:23" ht="18">
      <c r="A195" s="59"/>
      <c r="B195" s="59"/>
      <c r="F195" s="49"/>
      <c r="G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</row>
    <row r="196" spans="1:23" ht="18">
      <c r="A196" s="59"/>
      <c r="B196" s="59"/>
      <c r="F196" s="49"/>
      <c r="G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</row>
    <row r="197" spans="1:23" ht="18">
      <c r="A197" s="59"/>
      <c r="B197" s="59"/>
      <c r="F197" s="49"/>
      <c r="G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</row>
    <row r="198" spans="1:23" ht="18">
      <c r="A198" s="59"/>
      <c r="B198" s="59"/>
      <c r="F198" s="49"/>
      <c r="G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</row>
    <row r="199" spans="1:23" ht="18">
      <c r="A199" s="59"/>
      <c r="B199" s="59"/>
      <c r="F199" s="49"/>
      <c r="G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</row>
    <row r="200" spans="1:23" ht="18">
      <c r="A200" s="59"/>
      <c r="B200" s="59"/>
      <c r="F200" s="49"/>
      <c r="G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</row>
    <row r="201" spans="1:23" ht="18">
      <c r="A201" s="59"/>
      <c r="B201" s="59"/>
      <c r="F201" s="49"/>
      <c r="G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</row>
    <row r="202" spans="1:23" ht="18">
      <c r="A202" s="59"/>
      <c r="B202" s="59"/>
      <c r="F202" s="49"/>
      <c r="G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</row>
    <row r="203" spans="1:23" ht="18">
      <c r="A203" s="59"/>
      <c r="B203" s="59"/>
      <c r="F203" s="49"/>
      <c r="G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</row>
    <row r="204" spans="1:23" ht="18">
      <c r="A204" s="59"/>
      <c r="B204" s="59"/>
      <c r="F204" s="49"/>
      <c r="G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</row>
    <row r="205" spans="1:23" ht="18">
      <c r="A205" s="59"/>
      <c r="B205" s="59"/>
      <c r="F205" s="49"/>
      <c r="G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</row>
    <row r="206" spans="1:23" ht="18">
      <c r="A206" s="59"/>
      <c r="B206" s="59"/>
      <c r="F206" s="49"/>
      <c r="G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</row>
    <row r="207" spans="1:23" ht="18">
      <c r="A207" s="59"/>
      <c r="B207" s="59"/>
      <c r="F207" s="49"/>
      <c r="G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</row>
    <row r="208" spans="1:23" ht="18">
      <c r="A208" s="59"/>
      <c r="B208" s="59"/>
      <c r="F208" s="49"/>
      <c r="G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</row>
    <row r="209" spans="1:23" ht="18">
      <c r="A209" s="59"/>
      <c r="B209" s="59"/>
      <c r="F209" s="49"/>
      <c r="G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</row>
    <row r="210" spans="1:23" ht="18">
      <c r="A210" s="59"/>
      <c r="B210" s="59"/>
      <c r="F210" s="49"/>
      <c r="G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</row>
    <row r="211" spans="1:23" ht="18">
      <c r="A211" s="59"/>
      <c r="B211" s="59"/>
      <c r="F211" s="49"/>
      <c r="G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</row>
    <row r="212" spans="1:23" ht="18">
      <c r="A212" s="59"/>
      <c r="B212" s="59"/>
      <c r="F212" s="49"/>
      <c r="G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</row>
    <row r="213" spans="1:23" ht="18">
      <c r="A213" s="59"/>
      <c r="B213" s="59"/>
      <c r="F213" s="49"/>
      <c r="G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</row>
    <row r="214" spans="1:23" ht="18">
      <c r="A214" s="59"/>
      <c r="B214" s="59"/>
      <c r="F214" s="49"/>
      <c r="G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</row>
    <row r="215" spans="1:23" ht="18">
      <c r="A215" s="59"/>
      <c r="B215" s="59"/>
      <c r="F215" s="49"/>
      <c r="G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</row>
    <row r="216" spans="1:23" ht="18">
      <c r="A216" s="59"/>
      <c r="B216" s="59"/>
      <c r="F216" s="49"/>
      <c r="G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</row>
    <row r="217" spans="1:23" ht="18">
      <c r="A217" s="59"/>
      <c r="B217" s="59"/>
      <c r="F217" s="49"/>
      <c r="G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</row>
    <row r="218" spans="1:23" ht="18">
      <c r="A218" s="59"/>
      <c r="B218" s="59"/>
      <c r="F218" s="49"/>
      <c r="G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</row>
    <row r="219" spans="1:23" ht="18">
      <c r="A219" s="59"/>
      <c r="B219" s="59"/>
      <c r="F219" s="49"/>
      <c r="G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</row>
    <row r="220" spans="1:23" ht="18">
      <c r="A220" s="59"/>
      <c r="B220" s="59"/>
      <c r="F220" s="49"/>
      <c r="G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</row>
    <row r="221" spans="1:23" ht="18">
      <c r="A221" s="59"/>
      <c r="B221" s="59"/>
      <c r="F221" s="49"/>
      <c r="G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</row>
    <row r="222" spans="1:23" ht="18">
      <c r="A222" s="59"/>
      <c r="B222" s="59"/>
      <c r="F222" s="49"/>
      <c r="G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</row>
    <row r="223" spans="1:23" ht="18">
      <c r="A223" s="59"/>
      <c r="B223" s="59"/>
      <c r="F223" s="49"/>
      <c r="G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</row>
    <row r="224" spans="1:23" ht="18">
      <c r="A224" s="59"/>
      <c r="B224" s="59"/>
      <c r="F224" s="49"/>
      <c r="G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</row>
    <row r="225" spans="1:23" ht="18">
      <c r="A225" s="59"/>
      <c r="B225" s="59"/>
      <c r="F225" s="49"/>
      <c r="G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</row>
    <row r="226" spans="1:23" ht="18">
      <c r="A226" s="59"/>
      <c r="B226" s="59"/>
      <c r="F226" s="49"/>
      <c r="G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</row>
    <row r="227" spans="1:23" ht="18">
      <c r="A227" s="59"/>
      <c r="B227" s="59"/>
      <c r="F227" s="49"/>
      <c r="G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</row>
    <row r="228" spans="1:23" ht="18">
      <c r="A228" s="59"/>
      <c r="B228" s="59"/>
      <c r="F228" s="49"/>
      <c r="G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</row>
    <row r="229" spans="1:23" ht="18">
      <c r="A229" s="59"/>
      <c r="B229" s="59"/>
      <c r="F229" s="49"/>
      <c r="G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</row>
    <row r="230" spans="1:23" ht="18">
      <c r="A230" s="59"/>
      <c r="B230" s="59"/>
      <c r="F230" s="49"/>
      <c r="G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</row>
    <row r="231" spans="1:23" ht="18">
      <c r="A231" s="59"/>
      <c r="B231" s="59"/>
      <c r="F231" s="49"/>
      <c r="G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</row>
    <row r="232" spans="1:23" ht="18">
      <c r="A232" s="59"/>
      <c r="B232" s="59"/>
      <c r="F232" s="49"/>
      <c r="G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</row>
    <row r="233" spans="1:23" ht="18">
      <c r="A233" s="59"/>
      <c r="B233" s="59"/>
      <c r="F233" s="49"/>
      <c r="G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</row>
    <row r="234" spans="1:23" ht="18">
      <c r="A234" s="59"/>
      <c r="B234" s="59"/>
      <c r="F234" s="49"/>
      <c r="G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</row>
    <row r="235" spans="1:23" ht="18">
      <c r="A235" s="59"/>
      <c r="B235" s="59"/>
      <c r="F235" s="49"/>
      <c r="G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</row>
    <row r="236" spans="1:23" ht="18">
      <c r="A236" s="59"/>
      <c r="B236" s="59"/>
      <c r="F236" s="49"/>
      <c r="G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</row>
    <row r="237" spans="1:23" ht="18">
      <c r="A237" s="59"/>
      <c r="B237" s="59"/>
      <c r="F237" s="49"/>
      <c r="G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</row>
    <row r="238" spans="1:23" ht="18">
      <c r="A238" s="59"/>
      <c r="B238" s="59"/>
      <c r="F238" s="49"/>
      <c r="G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</row>
    <row r="239" spans="1:23" ht="18">
      <c r="A239" s="59"/>
      <c r="B239" s="59"/>
      <c r="F239" s="49"/>
      <c r="G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</row>
    <row r="240" spans="1:23" ht="18">
      <c r="A240" s="59"/>
      <c r="B240" s="59"/>
      <c r="F240" s="49"/>
      <c r="G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</row>
    <row r="241" spans="1:23" ht="18">
      <c r="A241" s="59"/>
      <c r="B241" s="59"/>
      <c r="F241" s="49"/>
      <c r="G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</row>
    <row r="242" spans="1:23" ht="18">
      <c r="A242" s="59"/>
      <c r="B242" s="59"/>
      <c r="F242" s="49"/>
      <c r="G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</row>
    <row r="243" spans="1:23" ht="18">
      <c r="A243" s="59"/>
      <c r="B243" s="59"/>
      <c r="F243" s="49"/>
      <c r="G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</row>
    <row r="244" spans="1:23" ht="18">
      <c r="A244" s="59"/>
      <c r="B244" s="59"/>
      <c r="F244" s="49"/>
      <c r="G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</row>
    <row r="245" spans="1:23" ht="18">
      <c r="A245" s="59"/>
      <c r="B245" s="59"/>
      <c r="F245" s="49"/>
      <c r="G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</row>
    <row r="246" spans="1:23" ht="18">
      <c r="A246" s="59"/>
      <c r="B246" s="59"/>
      <c r="F246" s="49"/>
      <c r="G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</row>
    <row r="247" spans="1:23" ht="18">
      <c r="A247" s="59"/>
      <c r="B247" s="59"/>
      <c r="F247" s="49"/>
      <c r="G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</row>
    <row r="248" spans="1:23" ht="18">
      <c r="A248" s="59"/>
      <c r="B248" s="59"/>
      <c r="F248" s="49"/>
      <c r="G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</row>
    <row r="249" spans="1:23" ht="18">
      <c r="A249" s="59"/>
      <c r="B249" s="59"/>
      <c r="F249" s="49"/>
      <c r="G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</row>
    <row r="250" spans="1:23" ht="18">
      <c r="A250" s="59"/>
      <c r="B250" s="59"/>
      <c r="F250" s="49"/>
      <c r="G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</row>
    <row r="251" spans="1:23" ht="18">
      <c r="A251" s="59"/>
      <c r="B251" s="59"/>
      <c r="F251" s="49"/>
      <c r="G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</row>
    <row r="252" spans="1:23" ht="18">
      <c r="A252" s="59"/>
      <c r="B252" s="59"/>
      <c r="F252" s="49"/>
      <c r="G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</row>
    <row r="253" spans="1:23" ht="18">
      <c r="A253" s="59"/>
      <c r="B253" s="59"/>
      <c r="F253" s="49"/>
      <c r="G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</row>
    <row r="254" spans="1:23" ht="18">
      <c r="A254" s="59"/>
      <c r="B254" s="59"/>
      <c r="F254" s="49"/>
      <c r="G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</row>
    <row r="255" spans="1:23" ht="18">
      <c r="A255" s="59"/>
      <c r="B255" s="59"/>
      <c r="F255" s="49"/>
      <c r="G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</row>
    <row r="256" spans="1:23" ht="18">
      <c r="A256" s="59"/>
      <c r="B256" s="59"/>
      <c r="F256" s="49"/>
      <c r="G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</row>
    <row r="257" spans="1:23" ht="18">
      <c r="A257" s="59"/>
      <c r="B257" s="59"/>
      <c r="F257" s="49"/>
      <c r="G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</row>
    <row r="258" spans="1:23" ht="18">
      <c r="A258" s="59"/>
      <c r="B258" s="59"/>
      <c r="F258" s="49"/>
      <c r="G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</row>
    <row r="259" spans="1:23" ht="18">
      <c r="A259" s="59"/>
      <c r="B259" s="59"/>
      <c r="F259" s="49"/>
      <c r="G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</row>
    <row r="260" spans="1:23" ht="18">
      <c r="A260" s="59"/>
      <c r="B260" s="59"/>
      <c r="F260" s="49"/>
      <c r="G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</row>
    <row r="261" spans="1:23" ht="18">
      <c r="A261" s="59"/>
      <c r="B261" s="59"/>
      <c r="F261" s="49"/>
      <c r="G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</row>
    <row r="262" spans="1:23" ht="18">
      <c r="A262" s="59"/>
      <c r="B262" s="59"/>
      <c r="F262" s="49"/>
      <c r="G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</row>
    <row r="263" spans="1:23" ht="18">
      <c r="A263" s="59"/>
      <c r="B263" s="59"/>
      <c r="F263" s="49"/>
      <c r="G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</row>
    <row r="264" spans="1:23" ht="18">
      <c r="A264" s="59"/>
      <c r="B264" s="59"/>
      <c r="F264" s="49"/>
      <c r="G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</row>
    <row r="265" spans="1:23" ht="18">
      <c r="A265" s="59"/>
      <c r="B265" s="59"/>
      <c r="F265" s="49"/>
      <c r="G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</row>
    <row r="266" spans="1:23" ht="18">
      <c r="A266" s="59"/>
      <c r="B266" s="59"/>
      <c r="F266" s="49"/>
      <c r="G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</row>
    <row r="267" spans="1:23" ht="18">
      <c r="A267" s="59"/>
      <c r="B267" s="59"/>
      <c r="F267" s="49"/>
      <c r="G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</row>
    <row r="268" spans="1:23" ht="18">
      <c r="A268" s="59"/>
      <c r="B268" s="59"/>
      <c r="F268" s="49"/>
      <c r="G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</row>
    <row r="269" spans="1:23" ht="18">
      <c r="A269" s="59"/>
      <c r="B269" s="59"/>
      <c r="F269" s="49"/>
      <c r="G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</row>
    <row r="270" spans="1:23" ht="18">
      <c r="A270" s="59"/>
      <c r="B270" s="59"/>
      <c r="F270" s="49"/>
      <c r="G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</row>
    <row r="271" spans="1:23" ht="18">
      <c r="A271" s="59"/>
      <c r="B271" s="59"/>
      <c r="F271" s="49"/>
      <c r="G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</row>
    <row r="272" spans="1:23" ht="18">
      <c r="A272" s="59"/>
      <c r="B272" s="59"/>
      <c r="F272" s="49"/>
      <c r="G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</row>
    <row r="273" spans="1:23" ht="18">
      <c r="A273" s="59"/>
      <c r="B273" s="59"/>
      <c r="F273" s="49"/>
      <c r="G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</row>
    <row r="274" spans="1:23" ht="18">
      <c r="A274" s="59"/>
      <c r="B274" s="59"/>
      <c r="F274" s="49"/>
      <c r="G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</row>
    <row r="275" spans="1:23" ht="18">
      <c r="A275" s="59"/>
      <c r="B275" s="59"/>
      <c r="F275" s="49"/>
      <c r="G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</row>
    <row r="276" spans="1:23" ht="18">
      <c r="A276" s="59"/>
      <c r="B276" s="59"/>
      <c r="F276" s="49"/>
      <c r="G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</row>
    <row r="277" spans="1:23" ht="18">
      <c r="A277" s="59"/>
      <c r="B277" s="59"/>
      <c r="F277" s="49"/>
      <c r="G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</row>
    <row r="278" spans="1:23" ht="18">
      <c r="A278" s="59"/>
      <c r="B278" s="59"/>
      <c r="F278" s="49"/>
      <c r="G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</row>
    <row r="279" spans="1:23" ht="18">
      <c r="A279" s="59"/>
      <c r="B279" s="59"/>
      <c r="F279" s="49"/>
      <c r="G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</row>
    <row r="280" spans="1:23" ht="18">
      <c r="A280" s="59"/>
      <c r="B280" s="59"/>
      <c r="F280" s="49"/>
      <c r="G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</row>
    <row r="281" spans="1:23" ht="18">
      <c r="A281" s="59"/>
      <c r="B281" s="59"/>
      <c r="F281" s="49"/>
      <c r="G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</row>
    <row r="282" spans="1:23" ht="18">
      <c r="A282" s="59"/>
      <c r="B282" s="59"/>
      <c r="F282" s="49"/>
      <c r="G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</row>
    <row r="283" spans="1:23" ht="18">
      <c r="A283" s="59"/>
      <c r="B283" s="59"/>
      <c r="F283" s="49"/>
      <c r="G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</row>
    <row r="284" spans="1:23" ht="18">
      <c r="A284" s="59"/>
      <c r="B284" s="59"/>
      <c r="F284" s="49"/>
      <c r="G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</row>
    <row r="285" spans="1:23" ht="18">
      <c r="A285" s="59"/>
      <c r="B285" s="59"/>
      <c r="F285" s="49"/>
      <c r="G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</row>
    <row r="286" spans="1:23" ht="18">
      <c r="A286" s="59"/>
      <c r="B286" s="59"/>
      <c r="F286" s="49"/>
      <c r="G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</row>
    <row r="287" spans="1:23" ht="18">
      <c r="A287" s="59"/>
      <c r="B287" s="59"/>
      <c r="F287" s="49"/>
      <c r="G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</row>
    <row r="288" spans="1:23" ht="18">
      <c r="A288" s="59"/>
      <c r="B288" s="59"/>
      <c r="F288" s="49"/>
      <c r="G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</row>
    <row r="289" spans="1:23" ht="18">
      <c r="A289" s="59"/>
      <c r="B289" s="59"/>
      <c r="F289" s="49"/>
      <c r="G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</row>
    <row r="290" spans="1:23" ht="18">
      <c r="A290" s="59"/>
      <c r="B290" s="59"/>
      <c r="F290" s="49"/>
      <c r="G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</row>
    <row r="291" spans="1:23" ht="18">
      <c r="A291" s="59"/>
      <c r="B291" s="59"/>
      <c r="F291" s="49"/>
      <c r="G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</row>
    <row r="292" spans="1:23" ht="18">
      <c r="A292" s="59"/>
      <c r="B292" s="59"/>
      <c r="F292" s="49"/>
      <c r="G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</row>
    <row r="293" spans="1:23" ht="18">
      <c r="A293" s="59"/>
      <c r="B293" s="59"/>
      <c r="F293" s="49"/>
      <c r="G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</row>
    <row r="294" spans="1:23" ht="18">
      <c r="A294" s="59"/>
      <c r="B294" s="59"/>
      <c r="F294" s="49"/>
      <c r="G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</row>
    <row r="295" spans="1:23" ht="18">
      <c r="A295" s="59"/>
      <c r="B295" s="59"/>
      <c r="F295" s="49"/>
      <c r="G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</row>
    <row r="296" spans="1:23" ht="18">
      <c r="A296" s="59"/>
      <c r="B296" s="59"/>
      <c r="F296" s="49"/>
      <c r="G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</row>
    <row r="297" spans="1:23" ht="18">
      <c r="A297" s="59"/>
      <c r="B297" s="59"/>
      <c r="F297" s="49"/>
      <c r="G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</row>
    <row r="298" spans="1:23" ht="18">
      <c r="A298" s="59"/>
      <c r="B298" s="59"/>
      <c r="F298" s="49"/>
      <c r="G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</row>
    <row r="299" spans="1:23" ht="18">
      <c r="A299" s="59"/>
      <c r="B299" s="59"/>
      <c r="F299" s="49"/>
      <c r="G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</row>
    <row r="300" spans="1:23" ht="18">
      <c r="A300" s="59"/>
      <c r="B300" s="59"/>
      <c r="F300" s="49"/>
      <c r="G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</row>
    <row r="301" spans="1:23" ht="18">
      <c r="A301" s="59"/>
      <c r="B301" s="59"/>
      <c r="F301" s="49"/>
      <c r="G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</row>
    <row r="302" spans="1:23" ht="18">
      <c r="A302" s="59"/>
      <c r="B302" s="59"/>
      <c r="F302" s="49"/>
      <c r="G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</row>
    <row r="303" spans="1:23" ht="18">
      <c r="A303" s="59"/>
      <c r="B303" s="59"/>
      <c r="F303" s="49"/>
      <c r="G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</row>
    <row r="304" spans="1:23" ht="18">
      <c r="A304" s="59"/>
      <c r="B304" s="59"/>
      <c r="F304" s="49"/>
      <c r="G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</row>
    <row r="305" spans="1:23" ht="18">
      <c r="A305" s="59"/>
      <c r="B305" s="59"/>
      <c r="F305" s="49"/>
      <c r="G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</row>
    <row r="306" spans="1:23" ht="18">
      <c r="A306" s="59"/>
      <c r="B306" s="59"/>
      <c r="F306" s="49"/>
      <c r="G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</row>
    <row r="307" spans="1:23" ht="18">
      <c r="A307" s="59"/>
      <c r="B307" s="59"/>
      <c r="F307" s="49"/>
      <c r="G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</row>
    <row r="308" spans="1:23" ht="18">
      <c r="A308" s="59"/>
      <c r="B308" s="59"/>
      <c r="F308" s="49"/>
      <c r="G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</row>
    <row r="309" spans="1:23" ht="18">
      <c r="A309" s="59"/>
      <c r="B309" s="59"/>
      <c r="F309" s="49"/>
      <c r="G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</row>
    <row r="310" spans="1:23" ht="18">
      <c r="A310" s="59"/>
      <c r="B310" s="59"/>
      <c r="F310" s="49"/>
      <c r="G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</row>
    <row r="311" spans="1:23" ht="18">
      <c r="A311" s="59"/>
      <c r="B311" s="59"/>
      <c r="F311" s="49"/>
      <c r="G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</row>
    <row r="312" spans="1:23" ht="18">
      <c r="A312" s="59"/>
      <c r="B312" s="59"/>
      <c r="F312" s="49"/>
      <c r="G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</row>
    <row r="313" spans="1:23" ht="18">
      <c r="A313" s="59"/>
      <c r="B313" s="59"/>
      <c r="F313" s="49"/>
      <c r="G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</row>
    <row r="314" spans="1:23" ht="18">
      <c r="A314" s="59"/>
      <c r="B314" s="59"/>
      <c r="F314" s="49"/>
      <c r="G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</row>
    <row r="315" spans="1:23" ht="18">
      <c r="A315" s="59"/>
      <c r="B315" s="59"/>
      <c r="F315" s="49"/>
      <c r="G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</row>
    <row r="316" spans="1:23" ht="18">
      <c r="A316" s="59"/>
      <c r="B316" s="59"/>
      <c r="F316" s="49"/>
      <c r="G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</row>
    <row r="317" spans="1:23" ht="18">
      <c r="A317" s="59"/>
      <c r="B317" s="59"/>
      <c r="F317" s="49"/>
      <c r="G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</row>
    <row r="318" spans="1:23" ht="18">
      <c r="A318" s="59"/>
      <c r="B318" s="59"/>
      <c r="F318" s="49"/>
      <c r="G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</row>
    <row r="319" spans="1:23" ht="18">
      <c r="A319" s="59"/>
      <c r="B319" s="59"/>
      <c r="F319" s="49"/>
      <c r="G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</row>
    <row r="320" spans="1:23" ht="18">
      <c r="A320" s="59"/>
      <c r="B320" s="59"/>
      <c r="F320" s="49"/>
      <c r="G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</row>
    <row r="321" spans="1:23" ht="18">
      <c r="A321" s="59"/>
      <c r="B321" s="59"/>
      <c r="F321" s="49"/>
      <c r="G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</row>
    <row r="322" spans="1:23" ht="18">
      <c r="A322" s="59"/>
      <c r="B322" s="59"/>
      <c r="F322" s="49"/>
      <c r="G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</row>
    <row r="323" spans="1:23" ht="18">
      <c r="A323" s="59"/>
      <c r="B323" s="59"/>
      <c r="F323" s="49"/>
      <c r="G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</row>
    <row r="324" spans="1:23" ht="18">
      <c r="A324" s="59"/>
      <c r="B324" s="59"/>
      <c r="F324" s="49"/>
      <c r="G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</row>
    <row r="325" spans="1:23" ht="18">
      <c r="A325" s="59"/>
      <c r="B325" s="59"/>
      <c r="F325" s="49"/>
      <c r="G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</row>
    <row r="326" spans="1:23" ht="18">
      <c r="A326" s="59"/>
      <c r="B326" s="59"/>
      <c r="F326" s="49"/>
      <c r="G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</row>
    <row r="327" spans="1:23" ht="18">
      <c r="A327" s="59"/>
      <c r="B327" s="59"/>
      <c r="F327" s="49"/>
      <c r="G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</row>
    <row r="328" spans="1:23" ht="18">
      <c r="A328" s="59"/>
      <c r="B328" s="59"/>
      <c r="F328" s="49"/>
      <c r="G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</row>
    <row r="329" spans="1:23" ht="18">
      <c r="A329" s="59"/>
      <c r="B329" s="59"/>
      <c r="F329" s="49"/>
      <c r="G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</row>
    <row r="330" spans="1:23" ht="18">
      <c r="A330" s="59"/>
      <c r="B330" s="59"/>
      <c r="F330" s="49"/>
      <c r="G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</row>
    <row r="331" spans="1:23" ht="18">
      <c r="A331" s="59"/>
      <c r="B331" s="59"/>
      <c r="F331" s="49"/>
      <c r="G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</row>
    <row r="332" spans="1:23" ht="18">
      <c r="A332" s="59"/>
      <c r="B332" s="59"/>
      <c r="F332" s="49"/>
      <c r="G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</row>
    <row r="333" spans="1:23" ht="18">
      <c r="A333" s="59"/>
      <c r="B333" s="59"/>
      <c r="F333" s="49"/>
      <c r="G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</row>
    <row r="334" spans="1:23" ht="18">
      <c r="A334" s="59"/>
      <c r="B334" s="59"/>
      <c r="F334" s="49"/>
      <c r="G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</row>
    <row r="335" spans="1:23" ht="18">
      <c r="A335" s="59"/>
      <c r="B335" s="59"/>
      <c r="F335" s="49"/>
      <c r="G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</row>
    <row r="336" spans="1:23" ht="18">
      <c r="A336" s="59"/>
      <c r="B336" s="59"/>
      <c r="F336" s="49"/>
      <c r="G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</row>
    <row r="337" spans="1:23" ht="18">
      <c r="A337" s="59"/>
      <c r="B337" s="59"/>
      <c r="F337" s="49"/>
      <c r="G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</row>
    <row r="338" spans="1:23" ht="18">
      <c r="A338" s="59"/>
      <c r="B338" s="59"/>
      <c r="F338" s="49"/>
      <c r="G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</row>
    <row r="339" spans="1:23" ht="18">
      <c r="A339" s="59"/>
      <c r="B339" s="59"/>
      <c r="F339" s="49"/>
      <c r="G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</row>
    <row r="340" spans="1:23" ht="18">
      <c r="A340" s="59"/>
      <c r="B340" s="59"/>
      <c r="F340" s="49"/>
      <c r="G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</row>
    <row r="341" spans="1:23" ht="18">
      <c r="A341" s="59"/>
      <c r="B341" s="59"/>
      <c r="F341" s="49"/>
      <c r="G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</row>
    <row r="342" spans="1:23" ht="18">
      <c r="A342" s="59"/>
      <c r="B342" s="59"/>
      <c r="F342" s="49"/>
      <c r="G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</row>
    <row r="343" spans="1:23" ht="18">
      <c r="A343" s="59"/>
      <c r="B343" s="59"/>
      <c r="F343" s="49"/>
      <c r="G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</row>
    <row r="344" spans="1:23" ht="18">
      <c r="A344" s="59"/>
      <c r="B344" s="59"/>
      <c r="F344" s="49"/>
      <c r="G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</row>
    <row r="345" spans="1:23" ht="18">
      <c r="A345" s="59"/>
      <c r="B345" s="59"/>
      <c r="F345" s="49"/>
      <c r="G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</row>
    <row r="346" spans="1:23" ht="18">
      <c r="A346" s="59"/>
      <c r="B346" s="59"/>
      <c r="F346" s="49"/>
      <c r="G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</row>
    <row r="347" spans="1:23" ht="18">
      <c r="A347" s="59"/>
      <c r="B347" s="59"/>
      <c r="F347" s="49"/>
      <c r="G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</row>
    <row r="348" spans="1:23" ht="18">
      <c r="A348" s="59"/>
      <c r="B348" s="59"/>
      <c r="F348" s="49"/>
      <c r="G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</row>
    <row r="349" spans="1:23" ht="18">
      <c r="A349" s="59"/>
      <c r="B349" s="59"/>
      <c r="F349" s="49"/>
      <c r="G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</row>
    <row r="350" spans="1:23" ht="18">
      <c r="A350" s="59"/>
      <c r="B350" s="59"/>
      <c r="F350" s="49"/>
      <c r="G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</row>
    <row r="351" spans="1:23" ht="18">
      <c r="A351" s="59"/>
      <c r="B351" s="59"/>
      <c r="F351" s="49"/>
      <c r="G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</row>
    <row r="352" spans="1:23" ht="18">
      <c r="A352" s="59"/>
      <c r="B352" s="59"/>
      <c r="F352" s="49"/>
      <c r="G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</row>
    <row r="353" spans="1:23" ht="18">
      <c r="A353" s="59"/>
      <c r="B353" s="59"/>
      <c r="F353" s="49"/>
      <c r="G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</row>
    <row r="354" spans="1:23" ht="18">
      <c r="A354" s="59"/>
      <c r="B354" s="59"/>
      <c r="F354" s="49"/>
      <c r="G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</row>
    <row r="355" spans="1:23" ht="18">
      <c r="A355" s="59"/>
      <c r="B355" s="59"/>
      <c r="F355" s="49"/>
      <c r="G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</row>
    <row r="356" spans="1:23" ht="18">
      <c r="A356" s="59"/>
      <c r="B356" s="59"/>
      <c r="F356" s="49"/>
      <c r="G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</row>
    <row r="357" spans="1:23" ht="18">
      <c r="A357" s="59"/>
      <c r="B357" s="59"/>
      <c r="F357" s="49"/>
      <c r="G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</row>
    <row r="358" spans="1:23" ht="18">
      <c r="A358" s="59"/>
      <c r="B358" s="59"/>
      <c r="F358" s="49"/>
      <c r="G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</row>
    <row r="359" spans="1:23" ht="18">
      <c r="A359" s="59"/>
      <c r="B359" s="59"/>
      <c r="F359" s="49"/>
      <c r="G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</row>
    <row r="360" spans="1:23" ht="18">
      <c r="A360" s="59"/>
      <c r="B360" s="59"/>
      <c r="F360" s="49"/>
      <c r="G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</row>
    <row r="361" spans="1:23" ht="18">
      <c r="A361" s="59"/>
      <c r="B361" s="59"/>
      <c r="F361" s="49"/>
      <c r="G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</row>
    <row r="362" spans="1:23" ht="18">
      <c r="A362" s="59"/>
      <c r="B362" s="59"/>
      <c r="F362" s="49"/>
      <c r="G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</row>
    <row r="363" spans="1:23" ht="18">
      <c r="A363" s="59"/>
      <c r="B363" s="59"/>
      <c r="F363" s="49"/>
      <c r="G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</row>
    <row r="364" spans="1:23" ht="18">
      <c r="A364" s="59"/>
      <c r="B364" s="59"/>
      <c r="F364" s="49"/>
      <c r="G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</row>
    <row r="365" spans="1:23" ht="18">
      <c r="A365" s="59"/>
      <c r="B365" s="59"/>
      <c r="F365" s="49"/>
      <c r="G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</row>
    <row r="366" spans="1:23" ht="18">
      <c r="A366" s="59"/>
      <c r="B366" s="59"/>
      <c r="F366" s="49"/>
      <c r="G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</row>
    <row r="367" spans="1:23" ht="18">
      <c r="A367" s="59"/>
      <c r="B367" s="59"/>
      <c r="F367" s="49"/>
      <c r="G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</row>
    <row r="368" spans="1:23" ht="18">
      <c r="A368" s="59"/>
      <c r="B368" s="59"/>
      <c r="F368" s="49"/>
      <c r="G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</row>
    <row r="369" spans="1:23" ht="18">
      <c r="A369" s="59"/>
      <c r="B369" s="59"/>
      <c r="F369" s="49"/>
      <c r="G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</row>
    <row r="370" spans="1:23" ht="18">
      <c r="A370" s="59"/>
      <c r="B370" s="59"/>
      <c r="F370" s="49"/>
      <c r="G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</row>
    <row r="371" spans="1:23" ht="18">
      <c r="A371" s="59"/>
      <c r="B371" s="59"/>
      <c r="F371" s="49"/>
      <c r="G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</row>
    <row r="372" spans="1:23" ht="18">
      <c r="A372" s="59"/>
      <c r="B372" s="59"/>
      <c r="F372" s="49"/>
      <c r="G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</row>
    <row r="373" spans="1:23" ht="18">
      <c r="A373" s="59"/>
      <c r="B373" s="59"/>
      <c r="F373" s="49"/>
      <c r="G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</row>
    <row r="374" spans="1:23" ht="18">
      <c r="A374" s="59"/>
      <c r="B374" s="59"/>
      <c r="F374" s="49"/>
      <c r="G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</row>
    <row r="375" spans="1:23" ht="18">
      <c r="A375" s="59"/>
      <c r="B375" s="59"/>
      <c r="F375" s="49"/>
      <c r="G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</row>
    <row r="376" spans="1:23" ht="18">
      <c r="A376" s="59"/>
      <c r="B376" s="59"/>
      <c r="F376" s="49"/>
      <c r="G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</row>
    <row r="377" spans="1:23" ht="18">
      <c r="A377" s="59"/>
      <c r="B377" s="59"/>
      <c r="F377" s="49"/>
      <c r="G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</row>
    <row r="378" spans="1:23" ht="18">
      <c r="A378" s="59"/>
      <c r="B378" s="59"/>
      <c r="F378" s="49"/>
      <c r="G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</row>
    <row r="379" spans="1:23" ht="18">
      <c r="A379" s="59"/>
      <c r="B379" s="59"/>
      <c r="F379" s="49"/>
      <c r="G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</row>
    <row r="380" spans="1:23" ht="18">
      <c r="A380" s="59"/>
      <c r="B380" s="59"/>
      <c r="F380" s="49"/>
      <c r="G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</row>
    <row r="381" spans="1:23" ht="18">
      <c r="A381" s="59"/>
      <c r="B381" s="59"/>
      <c r="F381" s="49"/>
      <c r="G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</row>
    <row r="382" spans="1:23" ht="18">
      <c r="A382" s="59"/>
      <c r="B382" s="59"/>
      <c r="F382" s="49"/>
      <c r="G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</row>
    <row r="383" spans="1:23" ht="18">
      <c r="A383" s="59"/>
      <c r="B383" s="59"/>
      <c r="F383" s="49"/>
      <c r="G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</row>
    <row r="384" spans="1:23" ht="18">
      <c r="A384" s="59"/>
      <c r="B384" s="59"/>
      <c r="F384" s="49"/>
      <c r="G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</row>
    <row r="385" spans="1:23" ht="18">
      <c r="A385" s="59"/>
      <c r="B385" s="59"/>
      <c r="F385" s="49"/>
      <c r="G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</row>
    <row r="386" spans="1:23" ht="18">
      <c r="A386" s="59"/>
      <c r="B386" s="59"/>
      <c r="F386" s="49"/>
      <c r="G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</row>
    <row r="387" spans="1:23" ht="18">
      <c r="A387" s="59"/>
      <c r="B387" s="59"/>
      <c r="F387" s="49"/>
      <c r="G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</row>
    <row r="388" spans="1:23" ht="18">
      <c r="A388" s="59"/>
      <c r="B388" s="59"/>
      <c r="F388" s="49"/>
      <c r="G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</row>
    <row r="389" spans="1:23" ht="18">
      <c r="A389" s="59"/>
      <c r="B389" s="59"/>
      <c r="F389" s="49"/>
      <c r="G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</row>
    <row r="390" spans="1:23" ht="18">
      <c r="A390" s="59"/>
      <c r="B390" s="59"/>
      <c r="F390" s="49"/>
      <c r="G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</row>
    <row r="391" spans="1:23" ht="18">
      <c r="A391" s="59"/>
      <c r="B391" s="59"/>
      <c r="F391" s="49"/>
      <c r="G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</row>
    <row r="392" spans="1:23" ht="18">
      <c r="A392" s="59"/>
      <c r="B392" s="59"/>
      <c r="F392" s="49"/>
      <c r="G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</row>
    <row r="393" spans="1:23" ht="18">
      <c r="A393" s="59"/>
      <c r="B393" s="59"/>
      <c r="F393" s="49"/>
      <c r="G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</row>
    <row r="394" spans="1:23" ht="18">
      <c r="A394" s="59"/>
      <c r="B394" s="59"/>
      <c r="F394" s="49"/>
      <c r="G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</row>
    <row r="395" spans="1:23" ht="18">
      <c r="A395" s="59"/>
      <c r="B395" s="59"/>
      <c r="F395" s="49"/>
      <c r="G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</row>
    <row r="396" spans="1:23" ht="18">
      <c r="A396" s="59"/>
      <c r="B396" s="59"/>
      <c r="F396" s="49"/>
      <c r="G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</row>
    <row r="397" spans="1:23" ht="18">
      <c r="A397" s="59"/>
      <c r="B397" s="59"/>
      <c r="F397" s="49"/>
      <c r="G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</row>
    <row r="398" spans="1:23" ht="18">
      <c r="A398" s="59"/>
      <c r="B398" s="59"/>
      <c r="F398" s="49"/>
      <c r="G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</row>
    <row r="399" spans="1:23" ht="18">
      <c r="A399" s="59"/>
      <c r="B399" s="59"/>
      <c r="F399" s="49"/>
      <c r="G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</row>
    <row r="400" spans="1:23" ht="18">
      <c r="A400" s="59"/>
      <c r="B400" s="59"/>
      <c r="F400" s="49"/>
      <c r="G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</row>
    <row r="401" spans="1:23" ht="18">
      <c r="A401" s="59"/>
      <c r="B401" s="59"/>
      <c r="F401" s="49"/>
      <c r="G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</row>
    <row r="402" spans="1:23" ht="18">
      <c r="A402" s="59"/>
      <c r="B402" s="59"/>
      <c r="F402" s="49"/>
      <c r="G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</row>
    <row r="403" spans="1:23" ht="18">
      <c r="A403" s="59"/>
      <c r="B403" s="59"/>
      <c r="F403" s="49"/>
      <c r="G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</row>
    <row r="404" spans="1:23" ht="18">
      <c r="A404" s="59"/>
      <c r="B404" s="59"/>
      <c r="F404" s="49"/>
      <c r="G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</row>
    <row r="405" spans="1:23" ht="18">
      <c r="A405" s="59"/>
      <c r="B405" s="59"/>
      <c r="F405" s="49"/>
      <c r="G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</row>
    <row r="406" spans="1:23" ht="18">
      <c r="A406" s="59"/>
      <c r="B406" s="59"/>
      <c r="F406" s="49"/>
      <c r="G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</row>
    <row r="407" spans="1:23" ht="18">
      <c r="A407" s="59"/>
      <c r="B407" s="59"/>
      <c r="F407" s="49"/>
      <c r="G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</row>
    <row r="408" spans="1:23" ht="18">
      <c r="A408" s="59"/>
      <c r="B408" s="59"/>
      <c r="F408" s="49"/>
      <c r="G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</row>
    <row r="409" spans="1:23" ht="18">
      <c r="A409" s="59"/>
      <c r="B409" s="59"/>
      <c r="F409" s="49"/>
      <c r="G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</row>
    <row r="410" spans="1:23" ht="18">
      <c r="A410" s="59"/>
      <c r="B410" s="59"/>
      <c r="F410" s="49"/>
      <c r="G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</row>
    <row r="411" spans="1:23" ht="18">
      <c r="A411" s="59"/>
      <c r="B411" s="59"/>
      <c r="F411" s="49"/>
      <c r="G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</row>
    <row r="412" spans="1:23" ht="18">
      <c r="A412" s="59"/>
      <c r="B412" s="59"/>
      <c r="F412" s="49"/>
      <c r="G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</row>
    <row r="413" spans="1:23" ht="18">
      <c r="A413" s="59"/>
      <c r="B413" s="59"/>
      <c r="F413" s="49"/>
      <c r="G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</row>
    <row r="414" spans="1:23" ht="18">
      <c r="A414" s="59"/>
      <c r="B414" s="59"/>
      <c r="F414" s="49"/>
      <c r="G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</row>
    <row r="415" spans="1:23" ht="18">
      <c r="A415" s="59"/>
      <c r="B415" s="59"/>
      <c r="F415" s="49"/>
      <c r="G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</row>
    <row r="416" spans="1:23" ht="18">
      <c r="A416" s="59"/>
      <c r="B416" s="59"/>
      <c r="F416" s="49"/>
      <c r="G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</row>
    <row r="417" spans="1:23" ht="18">
      <c r="A417" s="59"/>
      <c r="B417" s="59"/>
      <c r="F417" s="49"/>
      <c r="G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</row>
    <row r="418" spans="1:23" ht="18">
      <c r="A418" s="59"/>
      <c r="B418" s="59"/>
      <c r="F418" s="49"/>
      <c r="G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</row>
    <row r="419" spans="1:23" ht="18">
      <c r="A419" s="59"/>
      <c r="B419" s="59"/>
      <c r="F419" s="49"/>
      <c r="G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</row>
    <row r="420" spans="1:23" ht="18">
      <c r="A420" s="59"/>
      <c r="B420" s="59"/>
      <c r="F420" s="49"/>
      <c r="G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</row>
    <row r="421" spans="1:23" ht="18">
      <c r="A421" s="59"/>
      <c r="B421" s="59"/>
      <c r="F421" s="49"/>
      <c r="G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</row>
    <row r="422" spans="1:23" ht="18">
      <c r="A422" s="59"/>
      <c r="B422" s="59"/>
      <c r="F422" s="49"/>
      <c r="G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</row>
    <row r="423" spans="1:23" ht="18">
      <c r="A423" s="59"/>
      <c r="B423" s="59"/>
      <c r="F423" s="49"/>
      <c r="G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</row>
    <row r="424" spans="1:23" ht="18">
      <c r="A424" s="59"/>
      <c r="B424" s="59"/>
      <c r="F424" s="49"/>
      <c r="G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</row>
    <row r="425" spans="1:23" ht="18">
      <c r="A425" s="59"/>
      <c r="B425" s="59"/>
      <c r="F425" s="49"/>
      <c r="G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</row>
    <row r="426" spans="1:23" ht="18">
      <c r="A426" s="59"/>
      <c r="B426" s="59"/>
      <c r="F426" s="49"/>
      <c r="G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</row>
    <row r="427" spans="1:23" ht="18">
      <c r="A427" s="59"/>
      <c r="B427" s="59"/>
      <c r="F427" s="49"/>
      <c r="G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</row>
    <row r="428" spans="1:23" ht="18">
      <c r="A428" s="59"/>
      <c r="B428" s="59"/>
      <c r="F428" s="49"/>
      <c r="G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</row>
    <row r="429" spans="1:23" ht="18">
      <c r="A429" s="59"/>
      <c r="B429" s="59"/>
      <c r="F429" s="49"/>
      <c r="G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</row>
    <row r="430" spans="1:23" ht="18">
      <c r="A430" s="59"/>
      <c r="B430" s="59"/>
      <c r="F430" s="49"/>
      <c r="G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</row>
    <row r="431" spans="1:23" ht="18">
      <c r="A431" s="59"/>
      <c r="B431" s="59"/>
      <c r="F431" s="49"/>
      <c r="G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</row>
    <row r="432" spans="1:23" ht="18">
      <c r="A432" s="59"/>
      <c r="B432" s="59"/>
      <c r="F432" s="49"/>
      <c r="G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</row>
    <row r="433" spans="1:23" ht="18">
      <c r="A433" s="59"/>
      <c r="B433" s="59"/>
      <c r="F433" s="49"/>
      <c r="G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</row>
    <row r="434" spans="1:23" ht="18">
      <c r="A434" s="59"/>
      <c r="B434" s="59"/>
      <c r="F434" s="49"/>
      <c r="G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</row>
    <row r="435" spans="1:23" ht="18">
      <c r="A435" s="59"/>
      <c r="B435" s="59"/>
      <c r="F435" s="49"/>
      <c r="G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</row>
    <row r="436" spans="1:23" ht="18">
      <c r="A436" s="59"/>
      <c r="B436" s="59"/>
      <c r="F436" s="49"/>
      <c r="G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</row>
    <row r="437" spans="1:23" ht="18">
      <c r="A437" s="59"/>
      <c r="B437" s="59"/>
      <c r="F437" s="49"/>
      <c r="G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</row>
    <row r="438" spans="1:23" ht="18">
      <c r="A438" s="59"/>
      <c r="B438" s="59"/>
      <c r="F438" s="49"/>
      <c r="G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</row>
    <row r="439" spans="1:23" ht="18">
      <c r="A439" s="59"/>
      <c r="B439" s="59"/>
      <c r="F439" s="49"/>
      <c r="G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</row>
    <row r="440" spans="1:23" ht="18">
      <c r="A440" s="59"/>
      <c r="B440" s="59"/>
      <c r="F440" s="49"/>
      <c r="G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</row>
    <row r="441" spans="1:23" ht="18">
      <c r="A441" s="59"/>
      <c r="B441" s="59"/>
      <c r="F441" s="49"/>
      <c r="G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</row>
    <row r="442" spans="1:23" ht="18">
      <c r="A442" s="59"/>
      <c r="B442" s="59"/>
      <c r="F442" s="49"/>
      <c r="G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</row>
    <row r="443" spans="1:23" ht="18">
      <c r="A443" s="59"/>
      <c r="B443" s="59"/>
      <c r="F443" s="49"/>
      <c r="G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</row>
    <row r="444" spans="1:23" ht="18">
      <c r="A444" s="59"/>
      <c r="B444" s="59"/>
      <c r="F444" s="49"/>
      <c r="G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</row>
    <row r="445" spans="1:23" ht="18">
      <c r="A445" s="59"/>
      <c r="B445" s="59"/>
      <c r="F445" s="49"/>
      <c r="G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</row>
    <row r="446" spans="1:23" ht="18">
      <c r="A446" s="59"/>
      <c r="B446" s="59"/>
      <c r="F446" s="49"/>
      <c r="G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</row>
    <row r="447" spans="1:23" ht="18">
      <c r="A447" s="59"/>
      <c r="B447" s="59"/>
      <c r="F447" s="49"/>
      <c r="G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</row>
    <row r="448" spans="1:23" ht="18">
      <c r="A448" s="59"/>
      <c r="B448" s="59"/>
      <c r="F448" s="49"/>
      <c r="G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</row>
    <row r="449" spans="1:23" ht="18">
      <c r="A449" s="59"/>
      <c r="B449" s="59"/>
      <c r="F449" s="49"/>
      <c r="G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</row>
    <row r="450" spans="1:23" ht="18">
      <c r="A450" s="59"/>
      <c r="B450" s="59"/>
      <c r="F450" s="49"/>
      <c r="G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</row>
    <row r="451" spans="1:23" ht="18">
      <c r="A451" s="59"/>
      <c r="B451" s="59"/>
      <c r="F451" s="49"/>
      <c r="G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</row>
    <row r="452" spans="1:23" ht="18">
      <c r="A452" s="59"/>
      <c r="B452" s="59"/>
      <c r="F452" s="49"/>
      <c r="G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</row>
    <row r="453" spans="1:23" ht="18">
      <c r="A453" s="59"/>
      <c r="B453" s="59"/>
      <c r="F453" s="49"/>
      <c r="G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</row>
    <row r="454" spans="1:23" ht="18">
      <c r="A454" s="59"/>
      <c r="B454" s="59"/>
      <c r="F454" s="49"/>
      <c r="G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</row>
    <row r="455" spans="1:23" ht="18">
      <c r="A455" s="59"/>
      <c r="B455" s="59"/>
      <c r="F455" s="49"/>
      <c r="G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</row>
    <row r="456" spans="1:23" ht="18">
      <c r="A456" s="59"/>
      <c r="B456" s="59"/>
      <c r="F456" s="49"/>
      <c r="G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</row>
    <row r="457" spans="1:23" ht="18">
      <c r="A457" s="59"/>
      <c r="B457" s="59"/>
      <c r="F457" s="49"/>
      <c r="G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</row>
    <row r="458" spans="1:23" ht="18">
      <c r="A458" s="59"/>
      <c r="B458" s="59"/>
      <c r="F458" s="49"/>
      <c r="G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</row>
    <row r="459" spans="1:23" ht="18">
      <c r="A459" s="59"/>
      <c r="B459" s="59"/>
      <c r="F459" s="49"/>
      <c r="G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</row>
    <row r="460" spans="1:23" ht="18">
      <c r="A460" s="59"/>
      <c r="B460" s="59"/>
      <c r="F460" s="49"/>
      <c r="G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</row>
    <row r="461" spans="1:23" ht="18">
      <c r="A461" s="59"/>
      <c r="B461" s="59"/>
      <c r="F461" s="49"/>
      <c r="G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</row>
    <row r="462" spans="1:23" ht="18">
      <c r="A462" s="59"/>
      <c r="B462" s="59"/>
      <c r="F462" s="49"/>
      <c r="G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</row>
    <row r="463" spans="1:23" ht="18">
      <c r="A463" s="59"/>
      <c r="B463" s="59"/>
      <c r="F463" s="49"/>
      <c r="G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</row>
    <row r="464" spans="1:23" ht="18">
      <c r="A464" s="59"/>
      <c r="B464" s="59"/>
      <c r="F464" s="49"/>
      <c r="G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</row>
    <row r="465" spans="1:23" ht="18">
      <c r="A465" s="59"/>
      <c r="B465" s="59"/>
      <c r="F465" s="49"/>
      <c r="G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</row>
    <row r="466" spans="1:23" ht="18">
      <c r="A466" s="59"/>
      <c r="B466" s="59"/>
      <c r="F466" s="49"/>
      <c r="G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</row>
    <row r="467" spans="1:23" ht="18">
      <c r="A467" s="59"/>
      <c r="B467" s="59"/>
      <c r="F467" s="49"/>
      <c r="G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</row>
    <row r="468" spans="1:23" ht="18">
      <c r="A468" s="59"/>
      <c r="B468" s="59"/>
      <c r="F468" s="49"/>
      <c r="G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</row>
    <row r="469" spans="1:23" ht="18">
      <c r="A469" s="59"/>
      <c r="B469" s="59"/>
      <c r="F469" s="49"/>
      <c r="G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</row>
    <row r="470" spans="1:23" ht="18">
      <c r="A470" s="59"/>
      <c r="B470" s="59"/>
      <c r="F470" s="49"/>
      <c r="G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</row>
    <row r="471" spans="1:23" ht="18">
      <c r="A471" s="59"/>
      <c r="B471" s="59"/>
      <c r="F471" s="49"/>
      <c r="G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</row>
    <row r="472" spans="1:23" ht="18">
      <c r="A472" s="59"/>
      <c r="B472" s="59"/>
      <c r="F472" s="49"/>
      <c r="G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</row>
    <row r="473" spans="1:23" ht="18">
      <c r="A473" s="59"/>
      <c r="B473" s="59"/>
      <c r="F473" s="49"/>
      <c r="G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</row>
    <row r="474" spans="1:23" ht="18">
      <c r="A474" s="59"/>
      <c r="B474" s="59"/>
      <c r="F474" s="49"/>
      <c r="G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</row>
    <row r="475" spans="1:23" ht="18">
      <c r="A475" s="59"/>
      <c r="B475" s="59"/>
      <c r="F475" s="49"/>
      <c r="G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</row>
    <row r="476" spans="1:23" ht="18">
      <c r="A476" s="59"/>
      <c r="B476" s="59"/>
      <c r="F476" s="49"/>
      <c r="G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</row>
    <row r="477" spans="1:23" ht="18">
      <c r="A477" s="59"/>
      <c r="B477" s="59"/>
      <c r="F477" s="49"/>
      <c r="G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</row>
    <row r="478" spans="1:23" ht="18">
      <c r="A478" s="59"/>
      <c r="B478" s="59"/>
      <c r="F478" s="49"/>
      <c r="G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</row>
    <row r="479" spans="1:23" ht="18">
      <c r="A479" s="59"/>
      <c r="B479" s="59"/>
      <c r="F479" s="49"/>
      <c r="G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</row>
    <row r="480" spans="1:23" ht="18">
      <c r="A480" s="59"/>
      <c r="B480" s="59"/>
      <c r="F480" s="49"/>
      <c r="G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</row>
    <row r="481" spans="1:23" ht="18">
      <c r="A481" s="59"/>
      <c r="B481" s="59"/>
      <c r="F481" s="49"/>
      <c r="G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</row>
    <row r="482" spans="1:23" ht="18">
      <c r="A482" s="59"/>
      <c r="B482" s="59"/>
      <c r="F482" s="49"/>
      <c r="G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</row>
    <row r="483" spans="1:23" ht="18">
      <c r="A483" s="59"/>
      <c r="B483" s="59"/>
      <c r="F483" s="49"/>
      <c r="G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</row>
    <row r="484" spans="1:23" ht="18">
      <c r="A484" s="59"/>
      <c r="B484" s="59"/>
      <c r="F484" s="49"/>
      <c r="G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</row>
    <row r="485" spans="1:23" ht="18">
      <c r="A485" s="59"/>
      <c r="B485" s="59"/>
      <c r="F485" s="49"/>
      <c r="G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</row>
    <row r="486" spans="1:23" ht="18">
      <c r="A486" s="59"/>
      <c r="B486" s="59"/>
      <c r="F486" s="49"/>
      <c r="G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</row>
    <row r="487" spans="1:23" ht="18">
      <c r="A487" s="59"/>
      <c r="B487" s="59"/>
      <c r="F487" s="49"/>
      <c r="G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</row>
    <row r="488" spans="1:23" ht="18">
      <c r="A488" s="59"/>
      <c r="B488" s="59"/>
      <c r="F488" s="49"/>
      <c r="G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</row>
    <row r="489" spans="1:23" ht="18">
      <c r="A489" s="59"/>
      <c r="B489" s="59"/>
      <c r="F489" s="49"/>
      <c r="G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</row>
    <row r="490" spans="1:23" ht="18">
      <c r="A490" s="59"/>
      <c r="B490" s="59"/>
      <c r="F490" s="49"/>
      <c r="G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</row>
    <row r="491" spans="1:23" ht="18">
      <c r="A491" s="59"/>
      <c r="B491" s="59"/>
      <c r="F491" s="49"/>
      <c r="G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</row>
    <row r="492" spans="1:23" ht="18">
      <c r="A492" s="59"/>
      <c r="B492" s="59"/>
      <c r="F492" s="49"/>
      <c r="G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</row>
    <row r="493" spans="1:23" ht="18">
      <c r="A493" s="59"/>
      <c r="B493" s="59"/>
      <c r="F493" s="49"/>
      <c r="G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</row>
    <row r="494" spans="1:23" ht="18">
      <c r="A494" s="59"/>
      <c r="B494" s="59"/>
      <c r="F494" s="49"/>
      <c r="G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</row>
    <row r="495" spans="1:23" ht="18">
      <c r="A495" s="59"/>
      <c r="B495" s="59"/>
      <c r="F495" s="49"/>
      <c r="G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</row>
    <row r="496" spans="1:23" ht="18">
      <c r="A496" s="59"/>
      <c r="B496" s="59"/>
      <c r="F496" s="49"/>
      <c r="G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</row>
    <row r="497" spans="1:23" ht="18">
      <c r="A497" s="59"/>
      <c r="B497" s="59"/>
      <c r="F497" s="49"/>
      <c r="G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</row>
    <row r="498" spans="1:23" ht="18">
      <c r="A498" s="59"/>
      <c r="B498" s="59"/>
      <c r="F498" s="49"/>
      <c r="G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</row>
    <row r="499" spans="1:23" ht="18">
      <c r="A499" s="59"/>
      <c r="B499" s="59"/>
      <c r="F499" s="49"/>
      <c r="G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</row>
    <row r="500" spans="1:23" ht="18">
      <c r="A500" s="59"/>
      <c r="B500" s="59"/>
      <c r="F500" s="49"/>
      <c r="G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</row>
    <row r="501" spans="1:23" ht="18">
      <c r="A501" s="59"/>
      <c r="B501" s="59"/>
      <c r="F501" s="49"/>
      <c r="G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</row>
    <row r="502" spans="1:23" ht="18">
      <c r="A502" s="59"/>
      <c r="B502" s="59"/>
      <c r="F502" s="49"/>
      <c r="G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</row>
    <row r="503" spans="1:23" ht="18">
      <c r="A503" s="59"/>
      <c r="B503" s="59"/>
      <c r="F503" s="49"/>
      <c r="G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</row>
    <row r="504" spans="1:23" ht="18">
      <c r="A504" s="59"/>
      <c r="B504" s="59"/>
      <c r="F504" s="49"/>
      <c r="G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</row>
    <row r="505" spans="1:23" ht="18">
      <c r="A505" s="59"/>
      <c r="B505" s="59"/>
      <c r="F505" s="49"/>
      <c r="G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</row>
    <row r="506" spans="1:23" ht="18">
      <c r="A506" s="59"/>
      <c r="B506" s="59"/>
      <c r="F506" s="49"/>
      <c r="G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</row>
    <row r="507" spans="1:23" ht="18">
      <c r="A507" s="59"/>
      <c r="B507" s="59"/>
      <c r="F507" s="49"/>
      <c r="G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</row>
    <row r="508" spans="1:23" ht="18">
      <c r="A508" s="59"/>
      <c r="B508" s="59"/>
      <c r="F508" s="49"/>
      <c r="G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</row>
    <row r="509" spans="1:23" ht="18">
      <c r="A509" s="59"/>
      <c r="B509" s="59"/>
      <c r="F509" s="49"/>
      <c r="G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</row>
    <row r="510" spans="1:23" ht="18">
      <c r="A510" s="59"/>
      <c r="B510" s="59"/>
      <c r="F510" s="49"/>
      <c r="G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</row>
    <row r="511" spans="1:23" ht="18">
      <c r="A511" s="59"/>
      <c r="B511" s="59"/>
      <c r="F511" s="49"/>
      <c r="G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</row>
    <row r="512" spans="1:23" ht="18">
      <c r="A512" s="59"/>
      <c r="B512" s="59"/>
      <c r="F512" s="49"/>
      <c r="G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</row>
    <row r="513" spans="1:23" ht="18">
      <c r="A513" s="59"/>
      <c r="B513" s="59"/>
      <c r="F513" s="49"/>
      <c r="G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</row>
    <row r="514" spans="1:23" ht="18">
      <c r="A514" s="59"/>
      <c r="B514" s="59"/>
      <c r="F514" s="49"/>
      <c r="G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</row>
    <row r="515" spans="1:23" ht="18">
      <c r="A515" s="59"/>
      <c r="B515" s="59"/>
      <c r="F515" s="49"/>
      <c r="G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</row>
    <row r="516" spans="1:23" ht="18">
      <c r="A516" s="59"/>
      <c r="B516" s="59"/>
      <c r="F516" s="49"/>
      <c r="G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</row>
    <row r="517" spans="1:23" ht="18">
      <c r="A517" s="59"/>
      <c r="B517" s="59"/>
      <c r="F517" s="49"/>
      <c r="G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</row>
    <row r="518" spans="1:23" ht="18">
      <c r="A518" s="59"/>
      <c r="B518" s="59"/>
      <c r="F518" s="49"/>
      <c r="G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</row>
    <row r="519" spans="1:23" ht="18">
      <c r="A519" s="59"/>
      <c r="B519" s="59"/>
      <c r="F519" s="49"/>
      <c r="G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</row>
    <row r="520" spans="1:23" ht="18">
      <c r="A520" s="59"/>
      <c r="B520" s="59"/>
      <c r="F520" s="49"/>
      <c r="G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</row>
    <row r="521" spans="1:23" ht="18">
      <c r="A521" s="59"/>
      <c r="B521" s="59"/>
      <c r="F521" s="49"/>
      <c r="G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</row>
    <row r="522" spans="1:23" ht="18">
      <c r="A522" s="59"/>
      <c r="B522" s="59"/>
      <c r="F522" s="49"/>
      <c r="G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</row>
    <row r="523" spans="1:23" ht="18">
      <c r="A523" s="59"/>
      <c r="B523" s="59"/>
      <c r="F523" s="49"/>
      <c r="G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</row>
    <row r="524" spans="1:23" ht="18">
      <c r="A524" s="59"/>
      <c r="B524" s="59"/>
      <c r="F524" s="49"/>
      <c r="G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</row>
    <row r="525" spans="1:23" ht="18">
      <c r="A525" s="59"/>
      <c r="B525" s="59"/>
      <c r="F525" s="49"/>
      <c r="G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</row>
    <row r="526" spans="1:23" ht="18">
      <c r="A526" s="59"/>
      <c r="B526" s="59"/>
      <c r="F526" s="49"/>
      <c r="G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</row>
    <row r="527" spans="1:23" ht="18">
      <c r="A527" s="59"/>
      <c r="B527" s="59"/>
      <c r="F527" s="49"/>
      <c r="G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</row>
    <row r="528" spans="1:23" ht="18">
      <c r="A528" s="59"/>
      <c r="B528" s="59"/>
      <c r="F528" s="49"/>
      <c r="G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</row>
    <row r="529" spans="1:23" ht="18">
      <c r="A529" s="59"/>
      <c r="B529" s="59"/>
      <c r="F529" s="49"/>
      <c r="G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</row>
    <row r="530" spans="1:23" ht="18">
      <c r="A530" s="59"/>
      <c r="B530" s="59"/>
      <c r="F530" s="49"/>
      <c r="G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</row>
    <row r="531" spans="1:23" ht="18">
      <c r="A531" s="59"/>
      <c r="B531" s="59"/>
      <c r="F531" s="49"/>
      <c r="G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</row>
    <row r="532" spans="1:23" ht="18">
      <c r="A532" s="59"/>
      <c r="B532" s="59"/>
      <c r="F532" s="49"/>
      <c r="G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</row>
    <row r="533" spans="1:23" ht="18">
      <c r="A533" s="59"/>
      <c r="B533" s="59"/>
      <c r="F533" s="49"/>
      <c r="G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</row>
    <row r="534" spans="1:23" ht="18">
      <c r="A534" s="59"/>
      <c r="B534" s="59"/>
      <c r="F534" s="49"/>
      <c r="G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</row>
    <row r="535" spans="1:23" ht="18">
      <c r="A535" s="59"/>
      <c r="B535" s="59"/>
      <c r="F535" s="49"/>
      <c r="G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</row>
    <row r="536" spans="1:23" ht="18">
      <c r="A536" s="59"/>
      <c r="B536" s="59"/>
      <c r="F536" s="49"/>
      <c r="G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</row>
    <row r="537" spans="1:23" ht="18">
      <c r="A537" s="59"/>
      <c r="B537" s="59"/>
      <c r="F537" s="49"/>
      <c r="G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</row>
    <row r="538" spans="1:23" ht="18">
      <c r="A538" s="59"/>
      <c r="B538" s="59"/>
      <c r="F538" s="49"/>
      <c r="G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</row>
    <row r="539" spans="1:23" ht="18">
      <c r="A539" s="59"/>
      <c r="B539" s="59"/>
      <c r="F539" s="49"/>
      <c r="G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</row>
    <row r="540" spans="1:23" ht="18">
      <c r="A540" s="59"/>
      <c r="B540" s="59"/>
      <c r="F540" s="49"/>
      <c r="G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</row>
    <row r="541" spans="1:23" ht="18">
      <c r="A541" s="59"/>
      <c r="B541" s="59"/>
      <c r="F541" s="49"/>
      <c r="G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</row>
    <row r="542" spans="1:23" ht="18">
      <c r="A542" s="59"/>
      <c r="B542" s="59"/>
      <c r="F542" s="49"/>
      <c r="G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</row>
    <row r="543" spans="1:23" ht="18">
      <c r="A543" s="59"/>
      <c r="B543" s="59"/>
      <c r="F543" s="49"/>
      <c r="G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</row>
    <row r="544" spans="1:23" ht="18">
      <c r="A544" s="59"/>
      <c r="B544" s="59"/>
      <c r="F544" s="49"/>
      <c r="G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</row>
    <row r="545" spans="1:23" ht="18">
      <c r="A545" s="59"/>
      <c r="B545" s="59"/>
      <c r="F545" s="49"/>
      <c r="G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</row>
    <row r="546" spans="1:23" ht="18">
      <c r="A546" s="59"/>
      <c r="B546" s="59"/>
      <c r="F546" s="49"/>
      <c r="G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</row>
    <row r="547" spans="1:23" ht="18">
      <c r="A547" s="59"/>
      <c r="B547" s="59"/>
      <c r="F547" s="49"/>
      <c r="G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</row>
    <row r="548" spans="1:23" ht="18">
      <c r="A548" s="59"/>
      <c r="B548" s="59"/>
      <c r="F548" s="49"/>
      <c r="G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</row>
    <row r="549" spans="1:23" ht="18">
      <c r="A549" s="59"/>
      <c r="B549" s="59"/>
      <c r="F549" s="49"/>
      <c r="G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</row>
    <row r="550" spans="1:23" ht="18">
      <c r="A550" s="59"/>
      <c r="B550" s="59"/>
      <c r="F550" s="49"/>
      <c r="G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</row>
    <row r="551" spans="1:23" ht="18">
      <c r="A551" s="59"/>
      <c r="B551" s="59"/>
      <c r="F551" s="49"/>
      <c r="G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</row>
    <row r="552" spans="1:23" ht="18">
      <c r="A552" s="59"/>
      <c r="B552" s="59"/>
      <c r="F552" s="49"/>
      <c r="G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</row>
    <row r="553" spans="1:23" ht="18">
      <c r="A553" s="59"/>
      <c r="B553" s="59"/>
      <c r="F553" s="49"/>
      <c r="G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</row>
    <row r="554" spans="1:23" ht="18">
      <c r="A554" s="59"/>
      <c r="B554" s="59"/>
      <c r="F554" s="49"/>
      <c r="G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</row>
    <row r="555" spans="1:23" ht="18">
      <c r="A555" s="59"/>
      <c r="B555" s="59"/>
      <c r="F555" s="49"/>
      <c r="G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</row>
    <row r="556" spans="1:23" ht="18">
      <c r="A556" s="59"/>
      <c r="B556" s="59"/>
      <c r="F556" s="49"/>
      <c r="G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</row>
    <row r="557" spans="1:23" ht="18">
      <c r="A557" s="59"/>
      <c r="B557" s="59"/>
      <c r="F557" s="49"/>
      <c r="G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</row>
    <row r="558" spans="1:23" ht="18">
      <c r="A558" s="59"/>
      <c r="B558" s="59"/>
      <c r="F558" s="49"/>
      <c r="G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</row>
    <row r="559" spans="1:23" ht="18">
      <c r="A559" s="59"/>
      <c r="B559" s="59"/>
      <c r="F559" s="49"/>
      <c r="G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</row>
    <row r="560" spans="1:23" ht="18">
      <c r="A560" s="59"/>
      <c r="B560" s="59"/>
      <c r="F560" s="49"/>
      <c r="G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</row>
    <row r="561" spans="1:23" ht="18">
      <c r="A561" s="59"/>
      <c r="B561" s="59"/>
      <c r="F561" s="49"/>
      <c r="G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</row>
    <row r="562" spans="1:23" ht="18">
      <c r="A562" s="59"/>
      <c r="B562" s="59"/>
      <c r="F562" s="49"/>
      <c r="G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</row>
    <row r="563" spans="1:23" ht="18">
      <c r="A563" s="59"/>
      <c r="B563" s="59"/>
      <c r="F563" s="49"/>
      <c r="G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</row>
    <row r="564" spans="1:23" ht="18">
      <c r="A564" s="59"/>
      <c r="B564" s="59"/>
      <c r="F564" s="49"/>
      <c r="G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</row>
    <row r="565" spans="1:23" ht="18">
      <c r="A565" s="59"/>
      <c r="B565" s="59"/>
      <c r="F565" s="49"/>
      <c r="G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</row>
    <row r="566" spans="1:23" ht="18">
      <c r="A566" s="59"/>
      <c r="B566" s="59"/>
      <c r="F566" s="49"/>
      <c r="G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</row>
    <row r="567" spans="1:23" ht="18">
      <c r="A567" s="59"/>
      <c r="B567" s="59"/>
      <c r="F567" s="49"/>
      <c r="G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</row>
    <row r="568" spans="1:23" ht="18">
      <c r="A568" s="59"/>
      <c r="B568" s="59"/>
      <c r="F568" s="49"/>
      <c r="G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</row>
    <row r="569" spans="1:23" ht="18">
      <c r="A569" s="59"/>
      <c r="B569" s="59"/>
      <c r="F569" s="49"/>
      <c r="G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</row>
    <row r="570" spans="1:23" ht="18">
      <c r="A570" s="59"/>
      <c r="B570" s="59"/>
      <c r="F570" s="49"/>
      <c r="G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</row>
    <row r="571" spans="1:23" ht="18">
      <c r="A571" s="59"/>
      <c r="B571" s="59"/>
      <c r="F571" s="49"/>
      <c r="G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</row>
    <row r="572" spans="1:23" ht="18">
      <c r="A572" s="59"/>
      <c r="B572" s="59"/>
      <c r="F572" s="49"/>
      <c r="G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</row>
    <row r="573" spans="1:23" ht="18">
      <c r="A573" s="59"/>
      <c r="B573" s="59"/>
      <c r="F573" s="49"/>
      <c r="G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</row>
    <row r="574" spans="1:23" ht="18">
      <c r="A574" s="59"/>
      <c r="B574" s="59"/>
      <c r="F574" s="49"/>
      <c r="G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</row>
    <row r="575" spans="1:23" ht="18">
      <c r="A575" s="59"/>
      <c r="B575" s="59"/>
      <c r="F575" s="49"/>
      <c r="G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</row>
    <row r="576" spans="1:23" ht="18">
      <c r="A576" s="59"/>
      <c r="B576" s="59"/>
      <c r="F576" s="49"/>
      <c r="G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</row>
    <row r="577" spans="1:23" ht="18">
      <c r="A577" s="59"/>
      <c r="B577" s="59"/>
      <c r="F577" s="49"/>
      <c r="G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</row>
    <row r="578" spans="1:23" ht="18">
      <c r="A578" s="59"/>
      <c r="B578" s="59"/>
      <c r="F578" s="49"/>
      <c r="G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</row>
    <row r="579" spans="1:23" ht="18">
      <c r="A579" s="59"/>
      <c r="B579" s="59"/>
      <c r="F579" s="49"/>
      <c r="G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</row>
    <row r="580" spans="1:23" ht="18">
      <c r="A580" s="59"/>
      <c r="B580" s="59"/>
      <c r="F580" s="49"/>
      <c r="G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</row>
    <row r="581" spans="1:23" ht="18">
      <c r="A581" s="59"/>
      <c r="B581" s="59"/>
      <c r="F581" s="49"/>
      <c r="G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</row>
    <row r="582" spans="1:23" ht="18">
      <c r="A582" s="59"/>
      <c r="B582" s="59"/>
      <c r="F582" s="49"/>
      <c r="G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</row>
    <row r="583" spans="1:23" ht="18">
      <c r="A583" s="59"/>
      <c r="B583" s="59"/>
      <c r="F583" s="49"/>
      <c r="G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</row>
    <row r="584" spans="1:23" ht="18">
      <c r="A584" s="59"/>
      <c r="B584" s="59"/>
      <c r="F584" s="49"/>
      <c r="G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</row>
    <row r="585" spans="1:23" ht="18">
      <c r="A585" s="59"/>
      <c r="B585" s="59"/>
      <c r="F585" s="49"/>
      <c r="G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</row>
    <row r="586" spans="1:23" ht="18">
      <c r="A586" s="59"/>
      <c r="B586" s="59"/>
      <c r="F586" s="49"/>
      <c r="G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</row>
    <row r="587" spans="1:23" ht="18">
      <c r="A587" s="59"/>
      <c r="B587" s="59"/>
      <c r="F587" s="49"/>
      <c r="G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</row>
    <row r="588" spans="1:23" ht="18">
      <c r="A588" s="59"/>
      <c r="B588" s="59"/>
      <c r="F588" s="49"/>
      <c r="G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</row>
    <row r="589" spans="1:23" ht="18">
      <c r="A589" s="59"/>
      <c r="B589" s="59"/>
      <c r="F589" s="49"/>
      <c r="G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</row>
    <row r="590" spans="1:23" ht="18">
      <c r="A590" s="59"/>
      <c r="B590" s="59"/>
      <c r="F590" s="49"/>
      <c r="G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</row>
    <row r="591" spans="1:23" ht="18">
      <c r="A591" s="59"/>
      <c r="B591" s="59"/>
      <c r="F591" s="49"/>
      <c r="G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</row>
    <row r="592" spans="1:23" ht="18">
      <c r="A592" s="59"/>
      <c r="B592" s="59"/>
      <c r="F592" s="49"/>
      <c r="G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</row>
    <row r="593" spans="1:23" ht="18">
      <c r="A593" s="59"/>
      <c r="B593" s="59"/>
      <c r="F593" s="49"/>
      <c r="G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</row>
    <row r="594" spans="1:23" ht="18">
      <c r="A594" s="59"/>
      <c r="B594" s="59"/>
      <c r="F594" s="49"/>
      <c r="G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</row>
    <row r="595" spans="1:23" ht="18">
      <c r="A595" s="59"/>
      <c r="B595" s="59"/>
      <c r="F595" s="49"/>
      <c r="G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</row>
    <row r="596" spans="1:23" ht="18">
      <c r="A596" s="59"/>
      <c r="B596" s="59"/>
      <c r="F596" s="49"/>
      <c r="G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</row>
    <row r="597" spans="1:23" ht="18">
      <c r="A597" s="59"/>
      <c r="B597" s="59"/>
      <c r="F597" s="49"/>
      <c r="G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</row>
    <row r="598" spans="1:23" ht="18">
      <c r="A598" s="59"/>
      <c r="B598" s="59"/>
      <c r="F598" s="49"/>
      <c r="G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</row>
    <row r="599" spans="1:23" ht="18">
      <c r="A599" s="59"/>
      <c r="B599" s="59"/>
      <c r="F599" s="49"/>
      <c r="G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</row>
    <row r="600" spans="1:23" ht="18">
      <c r="A600" s="59"/>
      <c r="B600" s="59"/>
      <c r="F600" s="49"/>
      <c r="G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</row>
    <row r="601" spans="1:23" ht="18">
      <c r="A601" s="59"/>
      <c r="B601" s="59"/>
      <c r="F601" s="49"/>
      <c r="G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</row>
    <row r="602" spans="1:23" ht="18">
      <c r="A602" s="59"/>
      <c r="B602" s="59"/>
      <c r="F602" s="49"/>
      <c r="G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</row>
    <row r="603" spans="1:23" ht="18">
      <c r="A603" s="59"/>
      <c r="B603" s="59"/>
      <c r="F603" s="49"/>
      <c r="G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</row>
    <row r="604" spans="1:23" ht="18">
      <c r="A604" s="59"/>
      <c r="B604" s="59"/>
      <c r="F604" s="49"/>
      <c r="G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</row>
    <row r="605" spans="1:23" ht="18">
      <c r="A605" s="59"/>
      <c r="B605" s="59"/>
      <c r="F605" s="49"/>
      <c r="G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</row>
    <row r="606" spans="1:23" ht="18">
      <c r="A606" s="59"/>
      <c r="B606" s="59"/>
      <c r="F606" s="49"/>
      <c r="G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</row>
    <row r="607" spans="1:23" ht="18">
      <c r="A607" s="59"/>
      <c r="B607" s="59"/>
      <c r="F607" s="49"/>
      <c r="G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</row>
    <row r="608" spans="1:23" ht="18">
      <c r="A608" s="59"/>
      <c r="B608" s="59"/>
      <c r="F608" s="49"/>
      <c r="G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</row>
    <row r="609" spans="1:23" ht="18">
      <c r="A609" s="59"/>
      <c r="B609" s="59"/>
      <c r="F609" s="49"/>
      <c r="G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</row>
    <row r="610" spans="1:23" ht="18">
      <c r="A610" s="59"/>
      <c r="B610" s="59"/>
      <c r="F610" s="49"/>
      <c r="G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</row>
    <row r="611" spans="1:23" ht="18">
      <c r="A611" s="59"/>
      <c r="B611" s="59"/>
      <c r="F611" s="49"/>
      <c r="G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</row>
    <row r="612" spans="1:23" ht="18">
      <c r="A612" s="59"/>
      <c r="B612" s="59"/>
      <c r="F612" s="49"/>
      <c r="G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</row>
    <row r="613" spans="1:23" ht="18">
      <c r="A613" s="59"/>
      <c r="B613" s="59"/>
      <c r="F613" s="49"/>
      <c r="G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</row>
    <row r="614" spans="1:23" ht="18">
      <c r="A614" s="59"/>
      <c r="B614" s="59"/>
      <c r="F614" s="49"/>
      <c r="G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</row>
    <row r="615" spans="1:23" ht="18">
      <c r="A615" s="59"/>
      <c r="B615" s="59"/>
      <c r="F615" s="49"/>
      <c r="G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</row>
    <row r="616" spans="1:23" ht="18">
      <c r="A616" s="59"/>
      <c r="B616" s="59"/>
      <c r="F616" s="49"/>
      <c r="G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</row>
    <row r="617" spans="1:23" ht="18">
      <c r="A617" s="59"/>
      <c r="B617" s="59"/>
      <c r="F617" s="49"/>
      <c r="G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</row>
    <row r="618" spans="1:23" ht="18">
      <c r="A618" s="59"/>
      <c r="B618" s="59"/>
      <c r="F618" s="49"/>
      <c r="G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</row>
    <row r="619" spans="1:23" ht="18">
      <c r="A619" s="59"/>
      <c r="B619" s="59"/>
      <c r="F619" s="49"/>
      <c r="G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</row>
    <row r="620" spans="1:23" ht="18">
      <c r="A620" s="59"/>
      <c r="B620" s="59"/>
      <c r="F620" s="49"/>
      <c r="G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</row>
    <row r="621" spans="1:23" ht="18">
      <c r="A621" s="59"/>
      <c r="B621" s="59"/>
      <c r="F621" s="49"/>
      <c r="G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</row>
    <row r="622" spans="1:23" ht="18">
      <c r="A622" s="59"/>
      <c r="B622" s="59"/>
      <c r="F622" s="49"/>
      <c r="G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</row>
    <row r="623" spans="1:23" ht="18">
      <c r="A623" s="59"/>
      <c r="B623" s="59"/>
      <c r="F623" s="49"/>
      <c r="G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</row>
    <row r="624" spans="1:23" ht="18">
      <c r="A624" s="59"/>
      <c r="B624" s="59"/>
      <c r="F624" s="49"/>
      <c r="G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</row>
    <row r="625" spans="1:23" ht="18">
      <c r="A625" s="59"/>
      <c r="B625" s="59"/>
      <c r="F625" s="49"/>
      <c r="G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</row>
    <row r="626" spans="1:23" ht="18">
      <c r="A626" s="59"/>
      <c r="B626" s="59"/>
      <c r="F626" s="49"/>
      <c r="G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</row>
    <row r="627" spans="1:23" ht="18">
      <c r="A627" s="59"/>
      <c r="B627" s="59"/>
      <c r="F627" s="49"/>
      <c r="G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</row>
    <row r="628" spans="1:23" ht="18">
      <c r="A628" s="59"/>
      <c r="B628" s="59"/>
      <c r="F628" s="49"/>
      <c r="G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</row>
    <row r="629" spans="1:23" ht="18">
      <c r="A629" s="59"/>
      <c r="B629" s="59"/>
      <c r="F629" s="49"/>
      <c r="G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</row>
    <row r="630" spans="1:23" ht="18">
      <c r="A630" s="59"/>
      <c r="B630" s="59"/>
      <c r="F630" s="49"/>
      <c r="G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</row>
    <row r="631" spans="1:23" ht="18">
      <c r="A631" s="59"/>
      <c r="B631" s="59"/>
      <c r="F631" s="49"/>
      <c r="G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</row>
    <row r="632" spans="1:23" ht="18">
      <c r="A632" s="59"/>
      <c r="B632" s="59"/>
      <c r="F632" s="49"/>
      <c r="G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</row>
    <row r="633" spans="1:23" ht="18">
      <c r="A633" s="59"/>
      <c r="B633" s="59"/>
      <c r="F633" s="49"/>
      <c r="G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</row>
    <row r="634" spans="1:23" ht="18">
      <c r="A634" s="59"/>
      <c r="B634" s="59"/>
      <c r="F634" s="49"/>
      <c r="G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</row>
    <row r="635" spans="1:23" ht="18">
      <c r="A635" s="59"/>
      <c r="B635" s="59"/>
      <c r="F635" s="49"/>
      <c r="G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</row>
    <row r="636" spans="1:23" ht="18">
      <c r="A636" s="59"/>
      <c r="B636" s="59"/>
      <c r="F636" s="49"/>
      <c r="G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</row>
    <row r="637" spans="1:23" ht="18">
      <c r="A637" s="59"/>
      <c r="B637" s="59"/>
      <c r="F637" s="49"/>
      <c r="G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</row>
    <row r="638" spans="1:23" ht="18">
      <c r="A638" s="59"/>
      <c r="B638" s="59"/>
      <c r="F638" s="49"/>
      <c r="G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</row>
    <row r="639" spans="1:23" ht="18">
      <c r="A639" s="59"/>
      <c r="B639" s="59"/>
      <c r="F639" s="49"/>
      <c r="G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</row>
    <row r="640" spans="1:23" ht="18">
      <c r="A640" s="59"/>
      <c r="B640" s="59"/>
      <c r="F640" s="49"/>
      <c r="G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</row>
    <row r="641" spans="1:23" ht="18">
      <c r="A641" s="59"/>
      <c r="B641" s="59"/>
      <c r="F641" s="49"/>
      <c r="G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</row>
    <row r="642" spans="1:23" ht="18">
      <c r="A642" s="59"/>
      <c r="B642" s="59"/>
      <c r="F642" s="49"/>
      <c r="G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</row>
    <row r="643" spans="1:23" ht="18">
      <c r="A643" s="59"/>
      <c r="B643" s="59"/>
      <c r="F643" s="49"/>
      <c r="G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</row>
    <row r="644" spans="1:23" ht="18">
      <c r="A644" s="59"/>
      <c r="B644" s="59"/>
      <c r="F644" s="49"/>
      <c r="G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</row>
    <row r="645" spans="1:23" ht="18">
      <c r="A645" s="59"/>
      <c r="B645" s="59"/>
      <c r="F645" s="49"/>
      <c r="G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</row>
    <row r="646" spans="1:23" ht="18">
      <c r="A646" s="59"/>
      <c r="B646" s="59"/>
      <c r="F646" s="49"/>
      <c r="G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</row>
    <row r="647" spans="1:23" ht="18">
      <c r="A647" s="59"/>
      <c r="B647" s="59"/>
      <c r="F647" s="49"/>
      <c r="G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</row>
    <row r="648" spans="1:23" ht="18">
      <c r="A648" s="59"/>
      <c r="B648" s="59"/>
      <c r="F648" s="49"/>
      <c r="G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</row>
    <row r="649" spans="1:23" ht="18">
      <c r="A649" s="59"/>
      <c r="B649" s="59"/>
      <c r="F649" s="49"/>
      <c r="G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</row>
    <row r="650" spans="1:23" ht="18">
      <c r="A650" s="59"/>
      <c r="B650" s="59"/>
      <c r="F650" s="49"/>
      <c r="G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</row>
    <row r="651" spans="1:23" ht="18">
      <c r="A651" s="59"/>
      <c r="B651" s="59"/>
      <c r="F651" s="49"/>
      <c r="G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</row>
    <row r="652" spans="1:23" ht="18">
      <c r="A652" s="59"/>
      <c r="B652" s="59"/>
      <c r="F652" s="49"/>
      <c r="G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</row>
    <row r="653" spans="1:23" ht="18">
      <c r="A653" s="59"/>
      <c r="B653" s="59"/>
      <c r="F653" s="49"/>
      <c r="G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</row>
    <row r="654" spans="1:23" ht="18">
      <c r="A654" s="59"/>
      <c r="B654" s="59"/>
      <c r="F654" s="49"/>
      <c r="G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</row>
    <row r="655" spans="1:23" ht="18">
      <c r="A655" s="59"/>
      <c r="B655" s="59"/>
      <c r="F655" s="49"/>
      <c r="G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</row>
    <row r="656" spans="1:23" ht="18">
      <c r="A656" s="59"/>
      <c r="B656" s="59"/>
      <c r="F656" s="49"/>
      <c r="G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</row>
    <row r="657" spans="1:23" ht="18">
      <c r="A657" s="59"/>
      <c r="B657" s="59"/>
      <c r="F657" s="49"/>
      <c r="G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</row>
    <row r="658" spans="1:23" ht="18">
      <c r="A658" s="59"/>
      <c r="B658" s="59"/>
      <c r="F658" s="49"/>
      <c r="G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</row>
    <row r="659" spans="1:23" ht="18">
      <c r="A659" s="59"/>
      <c r="B659" s="59"/>
      <c r="F659" s="49"/>
      <c r="G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</row>
    <row r="660" spans="1:23" ht="18">
      <c r="A660" s="59"/>
      <c r="B660" s="59"/>
      <c r="F660" s="49"/>
      <c r="G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</row>
    <row r="661" spans="1:23" ht="18">
      <c r="A661" s="59"/>
      <c r="B661" s="59"/>
      <c r="F661" s="49"/>
      <c r="G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</row>
    <row r="662" spans="1:23" ht="18">
      <c r="A662" s="59"/>
      <c r="B662" s="59"/>
      <c r="F662" s="49"/>
      <c r="G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</row>
    <row r="663" spans="1:23" ht="18">
      <c r="A663" s="59"/>
      <c r="B663" s="59"/>
      <c r="F663" s="49"/>
      <c r="G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</row>
    <row r="664" spans="1:23" ht="18">
      <c r="A664" s="59"/>
      <c r="B664" s="59"/>
      <c r="F664" s="49"/>
      <c r="G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</row>
    <row r="665" spans="1:23" ht="18">
      <c r="A665" s="59"/>
      <c r="B665" s="59"/>
      <c r="F665" s="49"/>
      <c r="G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</row>
    <row r="666" spans="1:23" ht="18">
      <c r="A666" s="59"/>
      <c r="B666" s="59"/>
      <c r="F666" s="49"/>
      <c r="G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</row>
    <row r="667" spans="1:23" ht="18">
      <c r="A667" s="59"/>
      <c r="B667" s="59"/>
      <c r="F667" s="49"/>
      <c r="G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</row>
    <row r="668" spans="1:23" ht="18">
      <c r="A668" s="59"/>
      <c r="B668" s="59"/>
      <c r="F668" s="49"/>
      <c r="G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</row>
    <row r="669" spans="1:23" ht="18">
      <c r="A669" s="59"/>
      <c r="B669" s="59"/>
      <c r="F669" s="49"/>
      <c r="G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</row>
    <row r="670" spans="1:23" ht="18">
      <c r="A670" s="59"/>
      <c r="B670" s="59"/>
      <c r="F670" s="49"/>
      <c r="G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</row>
    <row r="671" spans="1:23" ht="18">
      <c r="A671" s="59"/>
      <c r="B671" s="59"/>
      <c r="F671" s="49"/>
      <c r="G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</row>
    <row r="672" spans="1:23" ht="18">
      <c r="A672" s="59"/>
      <c r="B672" s="59"/>
      <c r="F672" s="49"/>
      <c r="G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</row>
    <row r="673" spans="1:23" ht="18">
      <c r="A673" s="59"/>
      <c r="B673" s="59"/>
      <c r="F673" s="49"/>
      <c r="G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</row>
    <row r="674" spans="1:23" ht="18">
      <c r="A674" s="59"/>
      <c r="B674" s="59"/>
      <c r="F674" s="49"/>
      <c r="G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</row>
    <row r="675" spans="1:23" ht="18">
      <c r="A675" s="59"/>
      <c r="B675" s="59"/>
      <c r="F675" s="49"/>
      <c r="G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</row>
    <row r="676" spans="1:23" ht="18">
      <c r="A676" s="59"/>
      <c r="B676" s="59"/>
      <c r="F676" s="49"/>
      <c r="G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</row>
    <row r="677" spans="1:23" ht="18">
      <c r="A677" s="59"/>
      <c r="B677" s="59"/>
      <c r="F677" s="49"/>
      <c r="G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</row>
    <row r="678" spans="1:23" ht="18">
      <c r="A678" s="59"/>
      <c r="B678" s="59"/>
      <c r="F678" s="49"/>
      <c r="G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</row>
    <row r="679" spans="1:23" ht="18">
      <c r="A679" s="59"/>
      <c r="B679" s="59"/>
      <c r="F679" s="49"/>
      <c r="G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</row>
    <row r="680" spans="1:23" ht="18">
      <c r="A680" s="59"/>
      <c r="B680" s="59"/>
      <c r="F680" s="49"/>
      <c r="G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</row>
    <row r="681" spans="1:23" ht="18">
      <c r="A681" s="59"/>
      <c r="B681" s="59"/>
      <c r="F681" s="49"/>
      <c r="G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</row>
    <row r="682" spans="1:23" ht="18">
      <c r="A682" s="59"/>
      <c r="B682" s="59"/>
      <c r="F682" s="49"/>
      <c r="G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</row>
    <row r="683" spans="1:23" ht="18">
      <c r="A683" s="59"/>
      <c r="B683" s="59"/>
      <c r="F683" s="49"/>
      <c r="G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</row>
    <row r="684" spans="1:23" ht="18">
      <c r="A684" s="59"/>
      <c r="B684" s="59"/>
      <c r="F684" s="49"/>
      <c r="G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</row>
    <row r="685" spans="1:23" ht="18">
      <c r="A685" s="59"/>
      <c r="B685" s="59"/>
      <c r="F685" s="49"/>
      <c r="G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</row>
    <row r="686" spans="1:23" ht="18">
      <c r="A686" s="59"/>
      <c r="B686" s="59"/>
      <c r="F686" s="49"/>
      <c r="G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</row>
    <row r="687" spans="1:23" ht="18">
      <c r="A687" s="59"/>
      <c r="B687" s="59"/>
      <c r="F687" s="49"/>
      <c r="G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</row>
    <row r="688" spans="1:23" ht="18">
      <c r="A688" s="59"/>
      <c r="B688" s="59"/>
      <c r="F688" s="49"/>
      <c r="G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</row>
    <row r="689" spans="1:23" ht="18">
      <c r="A689" s="59"/>
      <c r="B689" s="59"/>
      <c r="F689" s="49"/>
      <c r="G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</row>
    <row r="690" spans="1:23" ht="18">
      <c r="A690" s="59"/>
      <c r="B690" s="59"/>
      <c r="F690" s="49"/>
      <c r="G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</row>
    <row r="691" spans="1:23" ht="18">
      <c r="A691" s="59"/>
      <c r="B691" s="59"/>
      <c r="F691" s="49"/>
      <c r="G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</row>
    <row r="692" spans="1:23" ht="18">
      <c r="A692" s="59"/>
      <c r="B692" s="59"/>
      <c r="F692" s="49"/>
      <c r="G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</row>
    <row r="693" spans="1:23" ht="18">
      <c r="A693" s="59"/>
      <c r="B693" s="59"/>
      <c r="F693" s="49"/>
      <c r="G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</row>
    <row r="694" spans="1:23" ht="18">
      <c r="A694" s="59"/>
      <c r="B694" s="59"/>
      <c r="F694" s="49"/>
      <c r="G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</row>
    <row r="695" spans="1:23" ht="18">
      <c r="A695" s="59"/>
      <c r="B695" s="59"/>
      <c r="F695" s="49"/>
      <c r="G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</row>
    <row r="696" spans="1:23" ht="18">
      <c r="A696" s="59"/>
      <c r="B696" s="59"/>
      <c r="F696" s="49"/>
      <c r="G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</row>
    <row r="697" spans="1:23" ht="18">
      <c r="A697" s="59"/>
      <c r="B697" s="59"/>
      <c r="F697" s="49"/>
      <c r="G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</row>
    <row r="698" spans="1:23" ht="18">
      <c r="A698" s="59"/>
      <c r="B698" s="59"/>
      <c r="F698" s="49"/>
      <c r="G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</row>
    <row r="699" spans="1:23" ht="18">
      <c r="A699" s="59"/>
      <c r="B699" s="59"/>
      <c r="F699" s="49"/>
      <c r="G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</row>
    <row r="700" spans="1:23" ht="18">
      <c r="A700" s="59"/>
      <c r="B700" s="59"/>
      <c r="F700" s="49"/>
      <c r="G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</row>
    <row r="701" spans="1:23" ht="18">
      <c r="A701" s="59"/>
      <c r="B701" s="59"/>
      <c r="F701" s="49"/>
      <c r="G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</row>
    <row r="702" spans="1:23" ht="18">
      <c r="A702" s="59"/>
      <c r="B702" s="59"/>
      <c r="F702" s="49"/>
      <c r="G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</row>
    <row r="703" spans="1:23" ht="18">
      <c r="A703" s="59"/>
      <c r="B703" s="59"/>
      <c r="F703" s="49"/>
      <c r="G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</row>
    <row r="704" spans="1:23" ht="18">
      <c r="A704" s="59"/>
      <c r="B704" s="59"/>
      <c r="F704" s="49"/>
      <c r="G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</row>
    <row r="705" spans="1:23" ht="18">
      <c r="A705" s="59"/>
      <c r="B705" s="59"/>
      <c r="F705" s="49"/>
      <c r="G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</row>
    <row r="706" spans="1:23" ht="18">
      <c r="A706" s="59"/>
      <c r="B706" s="59"/>
      <c r="F706" s="49"/>
      <c r="G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</row>
    <row r="707" spans="1:23" ht="18">
      <c r="A707" s="59"/>
      <c r="B707" s="59"/>
      <c r="F707" s="49"/>
      <c r="G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</row>
    <row r="708" spans="1:23" ht="18">
      <c r="A708" s="59"/>
      <c r="B708" s="59"/>
      <c r="F708" s="49"/>
      <c r="G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</row>
    <row r="709" spans="1:23" ht="18">
      <c r="A709" s="59"/>
      <c r="B709" s="59"/>
      <c r="F709" s="49"/>
      <c r="G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</row>
    <row r="710" spans="1:23" ht="18">
      <c r="A710" s="59"/>
      <c r="B710" s="59"/>
      <c r="F710" s="49"/>
      <c r="G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</row>
    <row r="711" spans="1:23" ht="18">
      <c r="A711" s="59"/>
      <c r="B711" s="59"/>
      <c r="F711" s="49"/>
      <c r="G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</row>
    <row r="712" spans="1:23" ht="18">
      <c r="A712" s="59"/>
      <c r="B712" s="59"/>
      <c r="F712" s="49"/>
      <c r="G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</row>
    <row r="713" spans="1:23" ht="18">
      <c r="A713" s="59"/>
      <c r="B713" s="59"/>
      <c r="F713" s="49"/>
      <c r="G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</row>
    <row r="714" spans="1:23" ht="18">
      <c r="A714" s="59"/>
      <c r="B714" s="59"/>
      <c r="F714" s="49"/>
      <c r="G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</row>
    <row r="715" spans="1:23" ht="18">
      <c r="A715" s="59"/>
      <c r="B715" s="59"/>
      <c r="F715" s="49"/>
      <c r="G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</row>
    <row r="716" spans="1:23" ht="18">
      <c r="A716" s="59"/>
      <c r="B716" s="59"/>
      <c r="F716" s="49"/>
      <c r="G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</row>
    <row r="717" spans="1:23" ht="18">
      <c r="A717" s="59"/>
      <c r="B717" s="59"/>
      <c r="F717" s="49"/>
      <c r="G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</row>
    <row r="718" spans="1:23" ht="18">
      <c r="A718" s="59"/>
      <c r="B718" s="59"/>
      <c r="F718" s="49"/>
      <c r="G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</row>
    <row r="719" spans="1:23" ht="18">
      <c r="A719" s="59"/>
      <c r="B719" s="59"/>
      <c r="F719" s="49"/>
      <c r="G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</row>
    <row r="720" spans="1:23" ht="18">
      <c r="A720" s="59"/>
      <c r="B720" s="59"/>
      <c r="F720" s="49"/>
      <c r="G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</row>
    <row r="721" spans="1:23" ht="18">
      <c r="A721" s="59"/>
      <c r="B721" s="59"/>
      <c r="F721" s="49"/>
      <c r="G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</row>
    <row r="722" spans="1:23" ht="18">
      <c r="A722" s="59"/>
      <c r="B722" s="59"/>
      <c r="F722" s="49"/>
      <c r="G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</row>
    <row r="723" spans="1:23" ht="18">
      <c r="A723" s="59"/>
      <c r="B723" s="59"/>
      <c r="F723" s="49"/>
      <c r="G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</row>
    <row r="724" spans="1:23" ht="18">
      <c r="A724" s="59"/>
      <c r="B724" s="59"/>
      <c r="F724" s="49"/>
      <c r="G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</row>
    <row r="725" spans="1:23" ht="18">
      <c r="A725" s="59"/>
      <c r="B725" s="59"/>
      <c r="F725" s="49"/>
      <c r="G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</row>
    <row r="726" spans="1:23" ht="18">
      <c r="A726" s="59"/>
      <c r="B726" s="59"/>
      <c r="F726" s="49"/>
      <c r="G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</row>
    <row r="727" spans="1:23" ht="18">
      <c r="A727" s="59"/>
      <c r="B727" s="59"/>
      <c r="F727" s="49"/>
      <c r="G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</row>
    <row r="728" spans="1:23" ht="18">
      <c r="A728" s="59"/>
      <c r="B728" s="59"/>
      <c r="F728" s="49"/>
      <c r="G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</row>
    <row r="729" spans="1:23" ht="18">
      <c r="A729" s="59"/>
      <c r="B729" s="59"/>
      <c r="F729" s="49"/>
      <c r="G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</row>
    <row r="730" spans="1:23" ht="18">
      <c r="A730" s="59"/>
      <c r="B730" s="59"/>
      <c r="F730" s="49"/>
      <c r="G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</row>
    <row r="731" spans="1:23" ht="18">
      <c r="A731" s="59"/>
      <c r="B731" s="59"/>
      <c r="F731" s="49"/>
      <c r="G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</row>
    <row r="732" spans="1:23" ht="18">
      <c r="A732" s="59"/>
      <c r="B732" s="59"/>
      <c r="F732" s="49"/>
      <c r="G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</row>
    <row r="733" spans="1:23" ht="18">
      <c r="A733" s="59"/>
      <c r="B733" s="59"/>
      <c r="F733" s="49"/>
      <c r="G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</row>
    <row r="734" spans="1:23" ht="18">
      <c r="A734" s="59"/>
      <c r="B734" s="59"/>
      <c r="F734" s="49"/>
      <c r="G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</row>
    <row r="735" spans="1:23" ht="18">
      <c r="A735" s="59"/>
      <c r="B735" s="59"/>
      <c r="F735" s="49"/>
      <c r="G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</row>
    <row r="736" spans="1:23" ht="18">
      <c r="A736" s="59"/>
      <c r="B736" s="59"/>
      <c r="F736" s="49"/>
      <c r="G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</row>
    <row r="737" spans="1:23" ht="18">
      <c r="A737" s="59"/>
      <c r="B737" s="59"/>
      <c r="F737" s="49"/>
      <c r="G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</row>
    <row r="738" spans="1:23" ht="18">
      <c r="A738" s="59"/>
      <c r="B738" s="59"/>
      <c r="F738" s="49"/>
      <c r="G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</row>
    <row r="739" spans="1:23" ht="18">
      <c r="A739" s="59"/>
      <c r="B739" s="59"/>
      <c r="F739" s="49"/>
      <c r="G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</row>
    <row r="740" spans="1:23" ht="18">
      <c r="A740" s="59"/>
      <c r="B740" s="59"/>
      <c r="F740" s="49"/>
      <c r="G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</row>
    <row r="741" spans="1:23" ht="18">
      <c r="A741" s="59"/>
      <c r="B741" s="59"/>
      <c r="F741" s="49"/>
      <c r="G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</row>
    <row r="742" spans="1:23" ht="18">
      <c r="A742" s="59"/>
      <c r="B742" s="59"/>
      <c r="F742" s="49"/>
      <c r="G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</row>
    <row r="743" spans="1:23" ht="18">
      <c r="A743" s="59"/>
      <c r="B743" s="59"/>
      <c r="F743" s="49"/>
      <c r="G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</row>
    <row r="744" spans="1:23" ht="18">
      <c r="A744" s="59"/>
      <c r="B744" s="59"/>
      <c r="F744" s="49"/>
      <c r="G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</row>
    <row r="745" spans="1:23" ht="18">
      <c r="A745" s="59"/>
      <c r="B745" s="59"/>
      <c r="F745" s="49"/>
      <c r="G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</row>
    <row r="746" spans="1:23" ht="18">
      <c r="A746" s="59"/>
      <c r="B746" s="59"/>
      <c r="F746" s="49"/>
      <c r="G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</row>
    <row r="747" spans="1:23" ht="18">
      <c r="A747" s="59"/>
      <c r="B747" s="59"/>
      <c r="F747" s="49"/>
      <c r="G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</row>
    <row r="748" spans="1:23" ht="18">
      <c r="A748" s="59"/>
      <c r="B748" s="59"/>
      <c r="F748" s="49"/>
      <c r="G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</row>
    <row r="749" spans="1:23" ht="18">
      <c r="A749" s="59"/>
      <c r="B749" s="59"/>
      <c r="F749" s="49"/>
      <c r="G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</row>
    <row r="750" spans="1:23" ht="18">
      <c r="A750" s="59"/>
      <c r="B750" s="59"/>
      <c r="F750" s="49"/>
      <c r="G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</row>
    <row r="751" spans="1:23" ht="18">
      <c r="A751" s="59"/>
      <c r="B751" s="59"/>
      <c r="F751" s="49"/>
      <c r="G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</row>
    <row r="752" spans="1:23" ht="18">
      <c r="A752" s="59"/>
      <c r="B752" s="59"/>
      <c r="F752" s="49"/>
      <c r="G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</row>
    <row r="753" spans="1:23" ht="18">
      <c r="A753" s="59"/>
      <c r="B753" s="59"/>
      <c r="F753" s="49"/>
      <c r="G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</row>
    <row r="754" spans="1:23" ht="18">
      <c r="A754" s="59"/>
      <c r="B754" s="59"/>
      <c r="F754" s="49"/>
      <c r="G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</row>
    <row r="755" spans="1:23" ht="18">
      <c r="A755" s="59"/>
      <c r="B755" s="59"/>
      <c r="F755" s="49"/>
      <c r="G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</row>
    <row r="756" spans="1:23" ht="18">
      <c r="A756" s="59"/>
      <c r="B756" s="59"/>
      <c r="F756" s="49"/>
      <c r="G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</row>
    <row r="757" spans="1:23" ht="18">
      <c r="A757" s="59"/>
      <c r="B757" s="59"/>
      <c r="F757" s="49"/>
      <c r="G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</row>
    <row r="758" spans="1:23" ht="18">
      <c r="A758" s="59"/>
      <c r="B758" s="59"/>
      <c r="F758" s="49"/>
      <c r="G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</row>
    <row r="759" spans="1:23" ht="18">
      <c r="A759" s="59"/>
      <c r="B759" s="59"/>
      <c r="F759" s="49"/>
      <c r="G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</row>
    <row r="760" spans="1:23" ht="18">
      <c r="A760" s="59"/>
      <c r="B760" s="59"/>
      <c r="F760" s="49"/>
      <c r="G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</row>
    <row r="761" spans="1:23" ht="18">
      <c r="A761" s="59"/>
      <c r="B761" s="59"/>
      <c r="F761" s="49"/>
      <c r="G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</row>
    <row r="762" spans="1:23" ht="18">
      <c r="A762" s="59"/>
      <c r="B762" s="59"/>
      <c r="F762" s="49"/>
      <c r="G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</row>
    <row r="763" spans="1:23" ht="18">
      <c r="A763" s="59"/>
      <c r="B763" s="59"/>
      <c r="F763" s="49"/>
      <c r="G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</row>
    <row r="764" spans="1:23" ht="18">
      <c r="A764" s="59"/>
      <c r="B764" s="59"/>
      <c r="F764" s="49"/>
      <c r="G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</row>
    <row r="765" spans="1:23" ht="18">
      <c r="A765" s="59"/>
      <c r="B765" s="59"/>
      <c r="F765" s="49"/>
      <c r="G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</row>
    <row r="766" spans="1:23" ht="18">
      <c r="A766" s="59"/>
      <c r="B766" s="59"/>
      <c r="F766" s="49"/>
      <c r="G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</row>
    <row r="767" spans="1:23" ht="18">
      <c r="A767" s="59"/>
      <c r="B767" s="59"/>
      <c r="F767" s="49"/>
      <c r="G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</row>
    <row r="768" spans="1:23" ht="18">
      <c r="A768" s="59"/>
      <c r="B768" s="59"/>
      <c r="F768" s="49"/>
      <c r="G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</row>
    <row r="769" spans="1:23" ht="18">
      <c r="A769" s="59"/>
      <c r="B769" s="59"/>
      <c r="F769" s="49"/>
      <c r="G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</row>
    <row r="770" spans="1:23" ht="18">
      <c r="A770" s="59"/>
      <c r="B770" s="59"/>
      <c r="F770" s="49"/>
      <c r="G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</row>
    <row r="771" spans="1:23" ht="18">
      <c r="A771" s="59"/>
      <c r="B771" s="59"/>
      <c r="F771" s="49"/>
      <c r="G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</row>
    <row r="772" spans="1:23" ht="18">
      <c r="A772" s="59"/>
      <c r="B772" s="59"/>
      <c r="F772" s="49"/>
      <c r="G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</row>
    <row r="773" spans="1:23" ht="18">
      <c r="A773" s="59"/>
      <c r="B773" s="59"/>
      <c r="F773" s="49"/>
      <c r="G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</row>
    <row r="774" spans="1:23" ht="18">
      <c r="A774" s="59"/>
      <c r="B774" s="59"/>
      <c r="F774" s="49"/>
      <c r="G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</row>
    <row r="775" spans="1:23" ht="18">
      <c r="A775" s="59"/>
      <c r="B775" s="59"/>
      <c r="F775" s="49"/>
      <c r="G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</row>
    <row r="776" spans="1:23" ht="18">
      <c r="A776" s="59"/>
      <c r="B776" s="59"/>
      <c r="F776" s="49"/>
      <c r="G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</row>
    <row r="777" spans="1:23" ht="18">
      <c r="A777" s="59"/>
      <c r="B777" s="59"/>
      <c r="F777" s="49"/>
      <c r="G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</row>
    <row r="778" spans="1:23" ht="18">
      <c r="A778" s="59"/>
      <c r="B778" s="59"/>
      <c r="F778" s="49"/>
      <c r="G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</row>
    <row r="779" spans="1:23" ht="18">
      <c r="A779" s="59"/>
      <c r="B779" s="59"/>
      <c r="F779" s="49"/>
      <c r="G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</row>
    <row r="780" spans="1:23" ht="18">
      <c r="A780" s="59"/>
      <c r="B780" s="59"/>
      <c r="F780" s="49"/>
      <c r="G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</row>
    <row r="781" spans="1:23" ht="18">
      <c r="A781" s="59"/>
      <c r="B781" s="59"/>
      <c r="F781" s="49"/>
      <c r="G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</row>
    <row r="782" spans="1:23" ht="18">
      <c r="A782" s="59"/>
      <c r="B782" s="59"/>
      <c r="F782" s="49"/>
      <c r="G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</row>
    <row r="783" spans="1:23" ht="18">
      <c r="A783" s="59"/>
      <c r="B783" s="59"/>
      <c r="F783" s="49"/>
      <c r="G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</row>
    <row r="784" spans="1:23" ht="18">
      <c r="A784" s="59"/>
      <c r="B784" s="59"/>
      <c r="F784" s="49"/>
      <c r="G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</row>
    <row r="785" spans="1:23" ht="18">
      <c r="A785" s="59"/>
      <c r="B785" s="59"/>
      <c r="F785" s="49"/>
      <c r="G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</row>
    <row r="786" spans="1:23" ht="18">
      <c r="A786" s="59"/>
      <c r="B786" s="59"/>
      <c r="F786" s="49"/>
      <c r="G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</row>
    <row r="787" spans="1:23" ht="18">
      <c r="A787" s="59"/>
      <c r="B787" s="59"/>
      <c r="F787" s="49"/>
      <c r="G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</row>
    <row r="788" spans="1:23" ht="18">
      <c r="A788" s="59"/>
      <c r="B788" s="59"/>
      <c r="F788" s="49"/>
      <c r="G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</row>
    <row r="789" spans="1:23" ht="18">
      <c r="A789" s="59"/>
      <c r="B789" s="59"/>
      <c r="F789" s="49"/>
      <c r="G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</row>
    <row r="790" spans="1:23" ht="18">
      <c r="A790" s="59"/>
      <c r="B790" s="59"/>
      <c r="F790" s="49"/>
      <c r="G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</row>
    <row r="791" spans="1:23" ht="18">
      <c r="A791" s="59"/>
      <c r="B791" s="59"/>
      <c r="F791" s="49"/>
      <c r="G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</row>
    <row r="792" spans="1:23" ht="18">
      <c r="A792" s="59"/>
      <c r="B792" s="59"/>
      <c r="F792" s="49"/>
      <c r="G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</row>
    <row r="793" spans="1:23" ht="18">
      <c r="A793" s="59"/>
      <c r="B793" s="59"/>
      <c r="F793" s="49"/>
      <c r="G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</row>
    <row r="794" spans="1:23" ht="18">
      <c r="A794" s="59"/>
      <c r="B794" s="59"/>
      <c r="F794" s="49"/>
      <c r="G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</row>
    <row r="795" spans="1:23" ht="18">
      <c r="A795" s="59"/>
      <c r="B795" s="59"/>
      <c r="F795" s="49"/>
      <c r="G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</row>
    <row r="796" spans="1:23" ht="18">
      <c r="A796" s="59"/>
      <c r="B796" s="59"/>
      <c r="F796" s="49"/>
      <c r="G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</row>
    <row r="797" spans="1:23" ht="18">
      <c r="A797" s="59"/>
      <c r="B797" s="59"/>
      <c r="F797" s="49"/>
      <c r="G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</row>
    <row r="798" spans="1:23" ht="18">
      <c r="A798" s="59"/>
      <c r="B798" s="59"/>
      <c r="F798" s="49"/>
      <c r="G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</row>
    <row r="799" spans="1:23" ht="18">
      <c r="A799" s="59"/>
      <c r="B799" s="59"/>
      <c r="F799" s="49"/>
      <c r="G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</row>
    <row r="800" spans="1:23" ht="18">
      <c r="A800" s="59"/>
      <c r="B800" s="59"/>
      <c r="F800" s="49"/>
      <c r="G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</row>
    <row r="801" spans="1:23" ht="18">
      <c r="A801" s="59"/>
      <c r="B801" s="59"/>
      <c r="F801" s="49"/>
      <c r="G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</row>
    <row r="802" spans="1:23" ht="18">
      <c r="A802" s="59"/>
      <c r="B802" s="59"/>
      <c r="F802" s="49"/>
      <c r="G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</row>
    <row r="803" spans="1:23" ht="18">
      <c r="A803" s="59"/>
      <c r="B803" s="59"/>
      <c r="F803" s="49"/>
      <c r="G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</row>
    <row r="804" spans="1:23" ht="18">
      <c r="A804" s="59"/>
      <c r="B804" s="59"/>
      <c r="F804" s="49"/>
      <c r="G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</row>
    <row r="805" spans="1:23" ht="18">
      <c r="A805" s="59"/>
      <c r="B805" s="59"/>
      <c r="F805" s="49"/>
      <c r="G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</row>
    <row r="806" spans="1:23" ht="18">
      <c r="A806" s="59"/>
      <c r="B806" s="59"/>
      <c r="F806" s="49"/>
      <c r="G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</row>
    <row r="807" spans="1:23" ht="18">
      <c r="A807" s="59"/>
      <c r="B807" s="59"/>
      <c r="F807" s="49"/>
      <c r="G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</row>
    <row r="808" spans="1:23" ht="18">
      <c r="A808" s="59"/>
      <c r="B808" s="59"/>
      <c r="F808" s="49"/>
      <c r="G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</row>
    <row r="809" spans="1:23" ht="18">
      <c r="A809" s="59"/>
      <c r="B809" s="59"/>
      <c r="F809" s="49"/>
      <c r="G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</row>
    <row r="810" spans="1:23" ht="18">
      <c r="A810" s="59"/>
      <c r="B810" s="59"/>
      <c r="F810" s="49"/>
      <c r="G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</row>
    <row r="811" spans="1:23" ht="18">
      <c r="A811" s="59"/>
      <c r="B811" s="59"/>
      <c r="F811" s="49"/>
      <c r="G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</row>
    <row r="812" spans="1:23" ht="18">
      <c r="A812" s="59"/>
      <c r="B812" s="59"/>
      <c r="F812" s="49"/>
      <c r="G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</row>
    <row r="813" spans="1:23" ht="18">
      <c r="A813" s="59"/>
      <c r="B813" s="59"/>
      <c r="F813" s="49"/>
      <c r="G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</row>
    <row r="814" spans="1:23" ht="18">
      <c r="A814" s="59"/>
      <c r="B814" s="59"/>
      <c r="F814" s="49"/>
      <c r="G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</row>
    <row r="815" spans="1:23" ht="18">
      <c r="A815" s="59"/>
      <c r="B815" s="59"/>
      <c r="F815" s="49"/>
      <c r="G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</row>
    <row r="816" spans="1:23" ht="18">
      <c r="A816" s="59"/>
      <c r="B816" s="59"/>
      <c r="F816" s="49"/>
      <c r="G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</row>
    <row r="817" spans="1:23" ht="18">
      <c r="A817" s="59"/>
      <c r="B817" s="59"/>
      <c r="F817" s="49"/>
      <c r="G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</row>
    <row r="818" spans="1:23" ht="18">
      <c r="A818" s="59"/>
      <c r="B818" s="59"/>
      <c r="F818" s="49"/>
      <c r="G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</row>
    <row r="819" spans="1:23" ht="18">
      <c r="A819" s="59"/>
      <c r="B819" s="59"/>
      <c r="F819" s="49"/>
      <c r="G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</row>
    <row r="820" spans="1:23" ht="18">
      <c r="A820" s="59"/>
      <c r="B820" s="59"/>
      <c r="F820" s="49"/>
      <c r="G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</row>
    <row r="821" spans="1:23" ht="18">
      <c r="A821" s="59"/>
      <c r="B821" s="59"/>
      <c r="F821" s="49"/>
      <c r="G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</row>
    <row r="822" spans="1:23" ht="18">
      <c r="A822" s="59"/>
      <c r="B822" s="59"/>
      <c r="F822" s="49"/>
      <c r="G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</row>
    <row r="823" spans="1:23" ht="18">
      <c r="A823" s="59"/>
      <c r="B823" s="59"/>
      <c r="F823" s="49"/>
      <c r="G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</row>
    <row r="824" spans="1:23" ht="18">
      <c r="A824" s="59"/>
      <c r="B824" s="59"/>
      <c r="F824" s="49"/>
      <c r="G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</row>
    <row r="825" spans="1:23" ht="18">
      <c r="A825" s="59"/>
      <c r="B825" s="59"/>
      <c r="F825" s="49"/>
      <c r="G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</row>
    <row r="826" spans="1:23" ht="18">
      <c r="A826" s="59"/>
      <c r="B826" s="59"/>
      <c r="F826" s="49"/>
      <c r="G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</row>
    <row r="827" spans="1:23" ht="18">
      <c r="A827" s="59"/>
      <c r="B827" s="59"/>
      <c r="F827" s="49"/>
      <c r="G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</row>
    <row r="828" spans="1:23" ht="18">
      <c r="A828" s="59"/>
      <c r="B828" s="59"/>
      <c r="F828" s="49"/>
      <c r="G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</row>
    <row r="829" spans="1:23" ht="18">
      <c r="A829" s="59"/>
      <c r="B829" s="59"/>
      <c r="F829" s="49"/>
      <c r="G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</row>
    <row r="830" spans="1:23" ht="18">
      <c r="A830" s="59"/>
      <c r="B830" s="59"/>
      <c r="F830" s="49"/>
      <c r="G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</row>
    <row r="831" spans="1:23" ht="18">
      <c r="A831" s="59"/>
      <c r="B831" s="59"/>
      <c r="F831" s="49"/>
      <c r="G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</row>
    <row r="832" spans="1:23" ht="18">
      <c r="A832" s="59"/>
      <c r="B832" s="59"/>
      <c r="F832" s="49"/>
      <c r="G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</row>
    <row r="833" spans="1:23" ht="18">
      <c r="A833" s="59"/>
      <c r="B833" s="59"/>
      <c r="F833" s="49"/>
      <c r="G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</row>
    <row r="834" spans="1:23" ht="18">
      <c r="A834" s="59"/>
      <c r="B834" s="59"/>
      <c r="F834" s="49"/>
      <c r="G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</row>
    <row r="835" spans="1:23" ht="18">
      <c r="A835" s="59"/>
      <c r="B835" s="59"/>
      <c r="F835" s="49"/>
      <c r="G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</row>
    <row r="836" spans="1:23" ht="18">
      <c r="A836" s="59"/>
      <c r="B836" s="59"/>
      <c r="F836" s="49"/>
      <c r="G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</row>
    <row r="837" spans="1:23" ht="18">
      <c r="A837" s="59"/>
      <c r="B837" s="59"/>
      <c r="F837" s="49"/>
      <c r="G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</row>
    <row r="838" spans="1:23" ht="18">
      <c r="A838" s="59"/>
      <c r="B838" s="59"/>
      <c r="F838" s="49"/>
      <c r="G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</row>
    <row r="839" spans="1:23" ht="18">
      <c r="A839" s="59"/>
      <c r="B839" s="59"/>
      <c r="F839" s="49"/>
      <c r="G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</row>
    <row r="840" spans="1:23" ht="18">
      <c r="A840" s="59"/>
      <c r="B840" s="59"/>
      <c r="F840" s="49"/>
      <c r="G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</row>
    <row r="841" spans="1:23" ht="18">
      <c r="A841" s="59"/>
      <c r="B841" s="59"/>
      <c r="F841" s="49"/>
      <c r="G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</row>
    <row r="842" spans="1:23" ht="18">
      <c r="A842" s="59"/>
      <c r="B842" s="59"/>
      <c r="F842" s="49"/>
      <c r="G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</row>
    <row r="843" spans="1:23" ht="18">
      <c r="A843" s="59"/>
      <c r="B843" s="59"/>
      <c r="F843" s="49"/>
      <c r="G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</row>
    <row r="844" spans="1:23" ht="18">
      <c r="A844" s="59"/>
      <c r="B844" s="59"/>
      <c r="F844" s="49"/>
      <c r="G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</row>
    <row r="845" spans="1:23" ht="18">
      <c r="A845" s="59"/>
      <c r="B845" s="59"/>
      <c r="F845" s="49"/>
      <c r="G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</row>
    <row r="846" spans="1:23" ht="18">
      <c r="A846" s="59"/>
      <c r="B846" s="59"/>
      <c r="F846" s="49"/>
      <c r="G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</row>
    <row r="847" spans="1:23" ht="18">
      <c r="A847" s="59"/>
      <c r="B847" s="59"/>
      <c r="F847" s="49"/>
      <c r="G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</row>
    <row r="848" spans="1:23" ht="18">
      <c r="A848" s="59"/>
      <c r="B848" s="59"/>
      <c r="F848" s="49"/>
      <c r="G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</row>
    <row r="849" spans="1:23" ht="18">
      <c r="A849" s="59"/>
      <c r="B849" s="59"/>
      <c r="F849" s="49"/>
      <c r="G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</row>
    <row r="850" spans="1:23" ht="18">
      <c r="A850" s="59"/>
      <c r="B850" s="59"/>
      <c r="F850" s="49"/>
      <c r="G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</row>
    <row r="851" spans="1:23" ht="18">
      <c r="A851" s="59"/>
      <c r="B851" s="59"/>
      <c r="F851" s="49"/>
      <c r="G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</row>
    <row r="852" spans="1:23" ht="18">
      <c r="A852" s="59"/>
      <c r="B852" s="59"/>
      <c r="F852" s="49"/>
      <c r="G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</row>
    <row r="853" spans="1:23" ht="18">
      <c r="A853" s="59"/>
      <c r="B853" s="59"/>
      <c r="F853" s="49"/>
      <c r="G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</row>
    <row r="854" spans="1:23" ht="18">
      <c r="A854" s="59"/>
      <c r="B854" s="59"/>
      <c r="F854" s="49"/>
      <c r="G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</row>
    <row r="855" spans="1:23" ht="18">
      <c r="A855" s="59"/>
      <c r="B855" s="59"/>
      <c r="F855" s="49"/>
      <c r="G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</row>
    <row r="856" spans="1:23" ht="18">
      <c r="A856" s="59"/>
      <c r="B856" s="59"/>
      <c r="F856" s="49"/>
      <c r="G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</row>
    <row r="857" spans="1:23" ht="18">
      <c r="A857" s="59"/>
      <c r="B857" s="59"/>
      <c r="F857" s="49"/>
      <c r="G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</row>
    <row r="858" spans="1:23" ht="18">
      <c r="A858" s="59"/>
      <c r="B858" s="59"/>
      <c r="F858" s="49"/>
      <c r="G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</row>
    <row r="859" spans="1:23" ht="18">
      <c r="A859" s="59"/>
      <c r="B859" s="59"/>
      <c r="F859" s="49"/>
      <c r="G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</row>
    <row r="860" spans="1:23" ht="18">
      <c r="A860" s="59"/>
      <c r="B860" s="59"/>
      <c r="F860" s="49"/>
      <c r="G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</row>
    <row r="861" spans="1:23" ht="18">
      <c r="A861" s="59"/>
      <c r="B861" s="59"/>
      <c r="F861" s="49"/>
      <c r="G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</row>
    <row r="862" spans="1:23" ht="18">
      <c r="A862" s="59"/>
      <c r="B862" s="59"/>
      <c r="F862" s="49"/>
      <c r="G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</row>
    <row r="863" spans="1:23" ht="18">
      <c r="A863" s="59"/>
      <c r="B863" s="59"/>
      <c r="F863" s="49"/>
      <c r="G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</row>
    <row r="864" spans="1:23" ht="18">
      <c r="A864" s="59"/>
      <c r="B864" s="59"/>
      <c r="F864" s="49"/>
      <c r="G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</row>
    <row r="865" spans="1:23" ht="18">
      <c r="A865" s="59"/>
      <c r="B865" s="59"/>
      <c r="F865" s="49"/>
      <c r="G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</row>
    <row r="866" spans="1:23" ht="18">
      <c r="A866" s="59"/>
      <c r="B866" s="59"/>
      <c r="F866" s="49"/>
      <c r="G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</row>
    <row r="867" spans="1:23" ht="18">
      <c r="A867" s="59"/>
      <c r="B867" s="59"/>
      <c r="F867" s="49"/>
      <c r="G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</row>
    <row r="868" spans="1:23" ht="18">
      <c r="A868" s="59"/>
      <c r="B868" s="59"/>
      <c r="F868" s="49"/>
      <c r="G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</row>
    <row r="869" spans="1:23" ht="18">
      <c r="A869" s="59"/>
      <c r="B869" s="59"/>
      <c r="F869" s="49"/>
      <c r="G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</row>
    <row r="870" spans="1:23" ht="18">
      <c r="A870" s="59"/>
      <c r="B870" s="59"/>
      <c r="F870" s="49"/>
      <c r="G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</row>
    <row r="871" spans="1:23" ht="18">
      <c r="A871" s="59"/>
      <c r="B871" s="59"/>
      <c r="F871" s="49"/>
      <c r="G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</row>
    <row r="872" spans="1:23" ht="18">
      <c r="A872" s="59"/>
      <c r="B872" s="59"/>
      <c r="F872" s="49"/>
      <c r="G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</row>
    <row r="873" spans="1:23" ht="18">
      <c r="A873" s="59"/>
      <c r="B873" s="59"/>
      <c r="F873" s="49"/>
      <c r="G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</row>
    <row r="874" spans="1:23" ht="18">
      <c r="A874" s="59"/>
      <c r="B874" s="59"/>
      <c r="F874" s="49"/>
      <c r="G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</row>
    <row r="875" spans="1:23" ht="18">
      <c r="A875" s="59"/>
      <c r="B875" s="59"/>
      <c r="F875" s="49"/>
      <c r="G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</row>
    <row r="876" spans="1:23" ht="18">
      <c r="A876" s="59"/>
      <c r="B876" s="59"/>
      <c r="F876" s="49"/>
      <c r="G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</row>
    <row r="877" spans="1:23" ht="18">
      <c r="A877" s="59"/>
      <c r="B877" s="59"/>
      <c r="F877" s="49"/>
      <c r="G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</row>
    <row r="878" spans="1:23" ht="18">
      <c r="A878" s="59"/>
      <c r="B878" s="59"/>
      <c r="F878" s="49"/>
      <c r="G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</row>
    <row r="879" spans="1:23" ht="18">
      <c r="A879" s="59"/>
      <c r="B879" s="59"/>
      <c r="F879" s="49"/>
      <c r="G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</row>
    <row r="880" spans="1:23" ht="18">
      <c r="A880" s="59"/>
      <c r="B880" s="59"/>
      <c r="F880" s="49"/>
      <c r="G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</row>
    <row r="881" spans="1:23" ht="18">
      <c r="A881" s="59"/>
      <c r="B881" s="59"/>
      <c r="F881" s="49"/>
      <c r="G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</row>
    <row r="882" spans="1:23" ht="18">
      <c r="A882" s="59"/>
      <c r="B882" s="59"/>
      <c r="F882" s="49"/>
      <c r="G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</row>
    <row r="883" spans="1:23" ht="18">
      <c r="A883" s="59"/>
      <c r="B883" s="59"/>
      <c r="F883" s="49"/>
      <c r="G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</row>
    <row r="884" spans="1:23" ht="18">
      <c r="A884" s="59"/>
      <c r="B884" s="59"/>
      <c r="F884" s="49"/>
      <c r="G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</row>
    <row r="885" spans="1:23" ht="18">
      <c r="A885" s="59"/>
      <c r="B885" s="59"/>
      <c r="F885" s="49"/>
      <c r="G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</row>
    <row r="886" spans="1:23" ht="18">
      <c r="A886" s="59"/>
      <c r="B886" s="59"/>
      <c r="F886" s="49"/>
      <c r="G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</row>
    <row r="887" spans="1:23" ht="18">
      <c r="A887" s="59"/>
      <c r="B887" s="59"/>
      <c r="F887" s="49"/>
      <c r="G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</row>
    <row r="888" spans="1:23" ht="18">
      <c r="A888" s="59"/>
      <c r="B888" s="59"/>
      <c r="F888" s="49"/>
      <c r="G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</row>
    <row r="889" spans="1:23" ht="18">
      <c r="A889" s="59"/>
      <c r="B889" s="59"/>
      <c r="F889" s="49"/>
      <c r="G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</row>
    <row r="890" spans="1:23" ht="18">
      <c r="A890" s="59"/>
      <c r="B890" s="59"/>
      <c r="F890" s="49"/>
      <c r="G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</row>
    <row r="891" spans="1:23" ht="18">
      <c r="A891" s="59"/>
      <c r="B891" s="59"/>
      <c r="F891" s="49"/>
      <c r="G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</row>
    <row r="892" spans="1:23" ht="18">
      <c r="A892" s="59"/>
      <c r="B892" s="59"/>
      <c r="F892" s="49"/>
      <c r="G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</row>
    <row r="893" spans="1:23" ht="18">
      <c r="A893" s="59"/>
      <c r="B893" s="59"/>
      <c r="F893" s="49"/>
      <c r="G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</row>
    <row r="894" spans="1:23" ht="18">
      <c r="A894" s="59"/>
      <c r="B894" s="59"/>
      <c r="F894" s="49"/>
      <c r="G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</row>
    <row r="895" spans="1:23" ht="18">
      <c r="A895" s="59"/>
      <c r="B895" s="59"/>
      <c r="F895" s="49"/>
      <c r="G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</row>
    <row r="896" spans="1:23" ht="18">
      <c r="A896" s="59"/>
      <c r="B896" s="59"/>
      <c r="F896" s="49"/>
      <c r="G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</row>
    <row r="897" spans="1:23" ht="18">
      <c r="A897" s="59"/>
      <c r="B897" s="59"/>
      <c r="F897" s="49"/>
      <c r="G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</row>
    <row r="898" spans="1:23" ht="18">
      <c r="A898" s="59"/>
      <c r="B898" s="59"/>
      <c r="F898" s="49"/>
      <c r="G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</row>
    <row r="899" spans="1:23" ht="18">
      <c r="A899" s="59"/>
      <c r="B899" s="59"/>
      <c r="F899" s="49"/>
      <c r="G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</row>
    <row r="900" spans="1:23" ht="18">
      <c r="A900" s="59"/>
      <c r="B900" s="59"/>
      <c r="F900" s="49"/>
      <c r="G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</row>
    <row r="901" spans="1:23" ht="18">
      <c r="A901" s="59"/>
      <c r="B901" s="59"/>
      <c r="F901" s="49"/>
      <c r="G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</row>
    <row r="902" spans="1:23" ht="18">
      <c r="A902" s="59"/>
      <c r="B902" s="59"/>
      <c r="F902" s="49"/>
      <c r="G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</row>
    <row r="903" spans="1:23" ht="18">
      <c r="A903" s="59"/>
      <c r="B903" s="59"/>
      <c r="F903" s="49"/>
      <c r="G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</row>
    <row r="904" spans="1:23" ht="18">
      <c r="A904" s="59"/>
      <c r="B904" s="59"/>
      <c r="F904" s="49"/>
      <c r="G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</row>
    <row r="905" spans="1:23" ht="18">
      <c r="A905" s="59"/>
      <c r="B905" s="59"/>
      <c r="F905" s="49"/>
      <c r="G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</row>
    <row r="906" spans="1:23" ht="18">
      <c r="A906" s="59"/>
      <c r="B906" s="59"/>
      <c r="F906" s="49"/>
      <c r="G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</row>
    <row r="907" spans="1:23" ht="18">
      <c r="A907" s="59"/>
      <c r="B907" s="59"/>
      <c r="F907" s="49"/>
      <c r="G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</row>
    <row r="908" spans="1:23" ht="18">
      <c r="A908" s="59"/>
      <c r="B908" s="59"/>
      <c r="F908" s="49"/>
      <c r="G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</row>
    <row r="909" spans="1:23" ht="18">
      <c r="A909" s="59"/>
      <c r="B909" s="59"/>
      <c r="F909" s="49"/>
      <c r="G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</row>
    <row r="910" spans="1:23" ht="18">
      <c r="A910" s="59"/>
      <c r="B910" s="59"/>
      <c r="F910" s="49"/>
      <c r="G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</row>
    <row r="911" spans="1:23" ht="18">
      <c r="A911" s="59"/>
      <c r="B911" s="59"/>
      <c r="F911" s="49"/>
      <c r="G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</row>
    <row r="912" spans="1:23" ht="18">
      <c r="A912" s="59"/>
      <c r="B912" s="59"/>
      <c r="F912" s="49"/>
      <c r="G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</row>
    <row r="913" spans="1:23" ht="18">
      <c r="A913" s="59"/>
      <c r="B913" s="59"/>
      <c r="F913" s="49"/>
      <c r="G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</row>
    <row r="914" spans="1:23" ht="18">
      <c r="A914" s="59"/>
      <c r="B914" s="59"/>
      <c r="F914" s="49"/>
      <c r="G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</row>
    <row r="915" spans="1:23" ht="18">
      <c r="A915" s="59"/>
      <c r="B915" s="59"/>
      <c r="F915" s="49"/>
      <c r="G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</row>
    <row r="916" spans="1:23" ht="18">
      <c r="A916" s="59"/>
      <c r="B916" s="59"/>
      <c r="F916" s="49"/>
      <c r="G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</row>
    <row r="917" spans="1:23" ht="18">
      <c r="A917" s="59"/>
      <c r="B917" s="59"/>
      <c r="F917" s="49"/>
      <c r="G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</row>
    <row r="918" spans="1:23" ht="18">
      <c r="A918" s="59"/>
      <c r="B918" s="59"/>
      <c r="F918" s="49"/>
      <c r="G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</row>
    <row r="919" spans="1:23" ht="18">
      <c r="A919" s="59"/>
      <c r="B919" s="59"/>
      <c r="F919" s="49"/>
      <c r="G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</row>
    <row r="920" spans="1:23" ht="18">
      <c r="A920" s="59"/>
      <c r="B920" s="59"/>
      <c r="F920" s="49"/>
      <c r="G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</row>
    <row r="921" spans="1:23" ht="18">
      <c r="A921" s="59"/>
      <c r="B921" s="59"/>
      <c r="F921" s="49"/>
      <c r="G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</row>
    <row r="922" spans="1:23" ht="18">
      <c r="A922" s="59"/>
      <c r="B922" s="59"/>
      <c r="F922" s="49"/>
      <c r="G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</row>
    <row r="923" spans="1:23" ht="18">
      <c r="A923" s="59"/>
      <c r="B923" s="59"/>
      <c r="F923" s="49"/>
      <c r="G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</row>
    <row r="924" spans="1:23" ht="18">
      <c r="A924" s="59"/>
      <c r="B924" s="59"/>
      <c r="F924" s="49"/>
      <c r="G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</row>
    <row r="925" spans="1:23" ht="18">
      <c r="A925" s="59"/>
      <c r="B925" s="59"/>
      <c r="F925" s="49"/>
      <c r="G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</row>
    <row r="926" spans="1:23" ht="18">
      <c r="A926" s="59"/>
      <c r="B926" s="59"/>
      <c r="F926" s="49"/>
      <c r="G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</row>
    <row r="927" spans="1:23" ht="18">
      <c r="A927" s="59"/>
      <c r="B927" s="59"/>
      <c r="F927" s="49"/>
      <c r="G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</row>
    <row r="928" spans="1:23" ht="18">
      <c r="A928" s="59"/>
      <c r="B928" s="59"/>
      <c r="F928" s="49"/>
      <c r="G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</row>
    <row r="929" spans="1:23" ht="18">
      <c r="A929" s="59"/>
      <c r="B929" s="59"/>
      <c r="F929" s="49"/>
      <c r="G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</row>
    <row r="930" spans="1:23" ht="18">
      <c r="A930" s="59"/>
      <c r="B930" s="59"/>
      <c r="F930" s="49"/>
      <c r="G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</row>
    <row r="931" spans="1:23" ht="18">
      <c r="A931" s="59"/>
      <c r="B931" s="59"/>
      <c r="F931" s="49"/>
      <c r="G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</row>
    <row r="932" spans="1:23" ht="18">
      <c r="A932" s="59"/>
      <c r="B932" s="59"/>
      <c r="F932" s="49"/>
      <c r="G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</row>
    <row r="933" spans="1:23" ht="18">
      <c r="A933" s="59"/>
      <c r="B933" s="59"/>
      <c r="F933" s="49"/>
      <c r="G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</row>
    <row r="934" spans="1:23" ht="18">
      <c r="A934" s="59"/>
      <c r="B934" s="59"/>
      <c r="F934" s="49"/>
      <c r="G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</row>
    <row r="935" spans="1:23" ht="18">
      <c r="A935" s="59"/>
      <c r="B935" s="59"/>
      <c r="F935" s="49"/>
      <c r="G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</row>
    <row r="936" spans="1:23" ht="18">
      <c r="A936" s="59"/>
      <c r="B936" s="59"/>
      <c r="F936" s="49"/>
      <c r="G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</row>
    <row r="937" spans="1:23" ht="18">
      <c r="A937" s="59"/>
      <c r="B937" s="59"/>
      <c r="F937" s="49"/>
      <c r="G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</row>
    <row r="938" spans="1:23" ht="18">
      <c r="A938" s="59"/>
      <c r="B938" s="59"/>
      <c r="F938" s="49"/>
      <c r="G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</row>
    <row r="939" spans="1:23" ht="18">
      <c r="A939" s="59"/>
      <c r="B939" s="59"/>
      <c r="F939" s="49"/>
      <c r="G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</row>
    <row r="940" spans="1:23" ht="18">
      <c r="A940" s="59"/>
      <c r="B940" s="59"/>
      <c r="F940" s="49"/>
      <c r="G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</row>
    <row r="941" spans="1:23" ht="18">
      <c r="A941" s="59"/>
      <c r="B941" s="59"/>
      <c r="F941" s="49"/>
      <c r="G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</row>
    <row r="942" spans="1:23" ht="18">
      <c r="A942" s="59"/>
      <c r="B942" s="59"/>
      <c r="F942" s="49"/>
      <c r="G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</row>
    <row r="943" spans="1:23" ht="18">
      <c r="A943" s="59"/>
      <c r="B943" s="59"/>
      <c r="F943" s="49"/>
      <c r="G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</row>
    <row r="944" spans="1:23" ht="18">
      <c r="A944" s="59"/>
      <c r="B944" s="59"/>
      <c r="F944" s="49"/>
      <c r="G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</row>
    <row r="945" spans="1:23" ht="18">
      <c r="A945" s="59"/>
      <c r="B945" s="59"/>
      <c r="F945" s="49"/>
      <c r="G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</row>
    <row r="946" spans="1:23" ht="18">
      <c r="A946" s="59"/>
      <c r="B946" s="59"/>
      <c r="F946" s="49"/>
      <c r="G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</row>
    <row r="947" spans="1:23" ht="18">
      <c r="A947" s="59"/>
      <c r="B947" s="59"/>
      <c r="F947" s="49"/>
      <c r="G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</row>
    <row r="948" spans="1:23" ht="18">
      <c r="A948" s="59"/>
      <c r="B948" s="59"/>
      <c r="F948" s="49"/>
      <c r="G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</row>
    <row r="949" spans="1:23" ht="18">
      <c r="A949" s="59"/>
      <c r="B949" s="59"/>
      <c r="F949" s="49"/>
      <c r="G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</row>
    <row r="950" spans="1:23" ht="18">
      <c r="A950" s="59"/>
      <c r="B950" s="59"/>
      <c r="F950" s="49"/>
      <c r="G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</row>
    <row r="951" spans="1:23" ht="18">
      <c r="A951" s="59"/>
      <c r="B951" s="59"/>
      <c r="F951" s="49"/>
      <c r="G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</row>
    <row r="952" spans="1:23" ht="18">
      <c r="A952" s="59"/>
      <c r="B952" s="59"/>
      <c r="F952" s="49"/>
      <c r="G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</row>
    <row r="953" spans="1:23" ht="18">
      <c r="A953" s="59"/>
      <c r="B953" s="59"/>
      <c r="F953" s="49"/>
      <c r="G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</row>
    <row r="954" spans="1:23" ht="18">
      <c r="A954" s="59"/>
      <c r="B954" s="59"/>
      <c r="F954" s="49"/>
      <c r="G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</row>
    <row r="955" spans="1:23" ht="18">
      <c r="A955" s="59"/>
      <c r="B955" s="59"/>
      <c r="F955" s="49"/>
      <c r="G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</row>
    <row r="956" spans="1:23" ht="18">
      <c r="A956" s="59"/>
      <c r="B956" s="59"/>
      <c r="F956" s="49"/>
      <c r="G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</row>
    <row r="957" spans="1:23" ht="18">
      <c r="A957" s="59"/>
      <c r="B957" s="59"/>
      <c r="F957" s="49"/>
      <c r="G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</row>
    <row r="958" spans="1:23" ht="18">
      <c r="A958" s="59"/>
      <c r="B958" s="59"/>
      <c r="F958" s="49"/>
      <c r="G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</row>
    <row r="959" spans="1:23" ht="18">
      <c r="A959" s="59"/>
      <c r="B959" s="59"/>
      <c r="F959" s="49"/>
      <c r="G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</row>
    <row r="960" spans="1:23" ht="18">
      <c r="A960" s="59"/>
      <c r="B960" s="59"/>
      <c r="F960" s="49"/>
      <c r="G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</row>
    <row r="961" spans="1:23" ht="18">
      <c r="A961" s="59"/>
      <c r="B961" s="59"/>
      <c r="F961" s="49"/>
      <c r="G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</row>
    <row r="962" spans="1:23" ht="18">
      <c r="A962" s="59"/>
      <c r="B962" s="59"/>
      <c r="F962" s="49"/>
      <c r="G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</row>
    <row r="963" spans="1:23" ht="18">
      <c r="A963" s="59"/>
      <c r="B963" s="59"/>
      <c r="F963" s="49"/>
      <c r="G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</row>
    <row r="964" spans="1:23" ht="18">
      <c r="A964" s="59"/>
      <c r="B964" s="59"/>
      <c r="F964" s="49"/>
      <c r="G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</row>
    <row r="965" spans="1:23" ht="18">
      <c r="A965" s="59"/>
      <c r="B965" s="59"/>
      <c r="F965" s="49"/>
      <c r="G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</row>
    <row r="966" spans="1:23" ht="18">
      <c r="A966" s="59"/>
      <c r="B966" s="59"/>
      <c r="F966" s="49"/>
      <c r="G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</row>
    <row r="967" spans="1:23" ht="18">
      <c r="A967" s="59"/>
      <c r="B967" s="59"/>
      <c r="F967" s="49"/>
      <c r="G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</row>
    <row r="968" spans="1:23" ht="18">
      <c r="A968" s="59"/>
      <c r="B968" s="59"/>
      <c r="F968" s="49"/>
      <c r="G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</row>
    <row r="969" spans="1:23" ht="18">
      <c r="A969" s="59"/>
      <c r="B969" s="59"/>
      <c r="F969" s="49"/>
      <c r="G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</row>
    <row r="970" spans="1:23" ht="18">
      <c r="A970" s="59"/>
      <c r="B970" s="59"/>
      <c r="F970" s="49"/>
      <c r="G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</row>
    <row r="971" spans="1:23" ht="18">
      <c r="A971" s="59"/>
      <c r="B971" s="59"/>
      <c r="F971" s="49"/>
      <c r="G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</row>
    <row r="972" spans="1:23" ht="18">
      <c r="A972" s="59"/>
      <c r="B972" s="59"/>
      <c r="F972" s="49"/>
      <c r="G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</row>
    <row r="973" spans="1:23" ht="18">
      <c r="A973" s="59"/>
      <c r="B973" s="59"/>
      <c r="F973" s="49"/>
      <c r="G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</row>
    <row r="974" spans="1:23" ht="18">
      <c r="A974" s="59"/>
      <c r="B974" s="59"/>
      <c r="F974" s="49"/>
      <c r="G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</row>
    <row r="975" spans="1:23" ht="18">
      <c r="A975" s="59"/>
      <c r="B975" s="59"/>
      <c r="F975" s="49"/>
      <c r="G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</row>
    <row r="976" spans="1:23" ht="18">
      <c r="A976" s="59"/>
      <c r="B976" s="59"/>
      <c r="F976" s="49"/>
      <c r="G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</row>
    <row r="977" spans="1:23" ht="18">
      <c r="A977" s="59"/>
      <c r="B977" s="59"/>
      <c r="F977" s="49"/>
      <c r="G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</row>
    <row r="978" spans="1:23" ht="18">
      <c r="A978" s="59"/>
      <c r="B978" s="59"/>
      <c r="F978" s="49"/>
      <c r="G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</row>
    <row r="979" spans="1:23" ht="18">
      <c r="A979" s="59"/>
      <c r="B979" s="59"/>
      <c r="F979" s="49"/>
      <c r="G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</row>
    <row r="980" spans="1:23" ht="18">
      <c r="A980" s="59"/>
      <c r="B980" s="59"/>
      <c r="F980" s="49"/>
      <c r="G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</row>
    <row r="981" spans="1:23" ht="18">
      <c r="A981" s="59"/>
      <c r="B981" s="59"/>
      <c r="F981" s="49"/>
      <c r="G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</row>
    <row r="982" spans="1:23" ht="18">
      <c r="A982" s="59"/>
      <c r="B982" s="59"/>
      <c r="F982" s="49"/>
      <c r="G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</row>
    <row r="983" spans="1:23" ht="18">
      <c r="A983" s="59"/>
      <c r="B983" s="59"/>
      <c r="F983" s="49"/>
      <c r="G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</row>
    <row r="984" spans="1:23" ht="18">
      <c r="A984" s="59"/>
      <c r="B984" s="59"/>
      <c r="F984" s="49"/>
      <c r="G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</row>
    <row r="985" spans="1:23" ht="18">
      <c r="A985" s="59"/>
      <c r="B985" s="59"/>
      <c r="F985" s="49"/>
      <c r="G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</row>
    <row r="986" spans="1:23" ht="18">
      <c r="A986" s="59"/>
      <c r="B986" s="59"/>
      <c r="F986" s="49"/>
      <c r="G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</row>
    <row r="987" spans="1:23" ht="18">
      <c r="A987" s="59"/>
      <c r="B987" s="59"/>
      <c r="F987" s="49"/>
      <c r="G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</row>
    <row r="988" spans="1:23" ht="18">
      <c r="A988" s="59"/>
      <c r="B988" s="59"/>
      <c r="F988" s="49"/>
      <c r="G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</row>
    <row r="989" spans="1:23" ht="18">
      <c r="A989" s="59"/>
      <c r="B989" s="59"/>
      <c r="F989" s="49"/>
      <c r="G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</row>
    <row r="990" spans="1:23" ht="18">
      <c r="A990" s="59"/>
      <c r="B990" s="59"/>
      <c r="F990" s="49"/>
      <c r="G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</row>
    <row r="991" spans="1:23" ht="18">
      <c r="A991" s="59"/>
      <c r="B991" s="59"/>
      <c r="F991" s="49"/>
      <c r="G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</row>
    <row r="992" spans="1:23" ht="18">
      <c r="A992" s="59"/>
      <c r="B992" s="59"/>
      <c r="F992" s="49"/>
      <c r="G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</row>
    <row r="993" spans="1:23" ht="18">
      <c r="A993" s="59"/>
      <c r="B993" s="59"/>
      <c r="F993" s="49"/>
      <c r="G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</row>
    <row r="994" spans="1:23" ht="18">
      <c r="A994" s="59"/>
      <c r="B994" s="59"/>
      <c r="F994" s="49"/>
      <c r="G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</row>
    <row r="995" spans="1:23" ht="18">
      <c r="A995" s="59"/>
      <c r="B995" s="59"/>
      <c r="F995" s="49"/>
      <c r="G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</row>
    <row r="996" spans="1:23" ht="18">
      <c r="A996" s="59"/>
      <c r="B996" s="59"/>
      <c r="F996" s="49"/>
      <c r="G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</row>
    <row r="997" spans="1:23" ht="18">
      <c r="A997" s="59"/>
      <c r="B997" s="59"/>
      <c r="F997" s="49"/>
      <c r="G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</row>
    <row r="998" spans="1:23" ht="18">
      <c r="A998" s="59"/>
      <c r="B998" s="59"/>
      <c r="F998" s="49"/>
      <c r="G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</row>
    <row r="999" spans="1:23" ht="18">
      <c r="A999" s="59"/>
      <c r="B999" s="59"/>
      <c r="F999" s="49"/>
      <c r="G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</row>
    <row r="1000" spans="1:23" ht="18">
      <c r="A1000" s="59"/>
      <c r="B1000" s="59"/>
      <c r="F1000" s="49"/>
      <c r="G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</row>
    <row r="1001" spans="1:23" ht="18">
      <c r="A1001" s="59"/>
      <c r="B1001" s="59"/>
      <c r="F1001" s="49"/>
      <c r="G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</row>
    <row r="1002" spans="1:23" ht="18">
      <c r="A1002" s="59"/>
      <c r="B1002" s="59"/>
      <c r="F1002" s="49"/>
      <c r="G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</row>
    <row r="1003" spans="1:23" ht="18">
      <c r="A1003" s="59"/>
      <c r="B1003" s="59"/>
      <c r="F1003" s="49"/>
      <c r="G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</row>
    <row r="1004" spans="1:23" ht="18">
      <c r="A1004" s="59"/>
      <c r="B1004" s="59"/>
      <c r="F1004" s="49"/>
      <c r="G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</row>
    <row r="1005" spans="1:23" ht="18">
      <c r="A1005" s="59"/>
      <c r="B1005" s="59"/>
      <c r="F1005" s="49"/>
      <c r="G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</row>
    <row r="1006" spans="1:23" ht="18">
      <c r="A1006" s="59"/>
      <c r="B1006" s="59"/>
      <c r="F1006" s="49"/>
      <c r="G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</row>
    <row r="1007" spans="1:23" ht="18">
      <c r="A1007" s="59"/>
      <c r="B1007" s="59"/>
      <c r="F1007" s="49"/>
      <c r="G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</row>
    <row r="1008" spans="1:23" ht="18">
      <c r="A1008" s="59"/>
      <c r="B1008" s="59"/>
      <c r="F1008" s="49"/>
      <c r="G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</row>
    <row r="1009" spans="1:23" ht="18">
      <c r="A1009" s="59"/>
      <c r="B1009" s="59"/>
      <c r="F1009" s="49"/>
      <c r="G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</row>
    <row r="1010" spans="1:23" ht="18">
      <c r="A1010" s="59"/>
      <c r="B1010" s="59"/>
      <c r="F1010" s="49"/>
      <c r="G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</row>
    <row r="1011" spans="1:23" ht="18">
      <c r="A1011" s="59"/>
      <c r="B1011" s="59"/>
      <c r="F1011" s="49"/>
      <c r="G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</row>
    <row r="1012" spans="1:23" ht="18">
      <c r="A1012" s="59"/>
      <c r="B1012" s="59"/>
      <c r="F1012" s="49"/>
      <c r="G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</row>
    <row r="1013" spans="1:23" ht="18">
      <c r="A1013" s="59"/>
      <c r="B1013" s="59"/>
      <c r="F1013" s="49"/>
      <c r="G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</row>
    <row r="1014" spans="1:23" ht="18">
      <c r="A1014" s="59"/>
      <c r="B1014" s="59"/>
      <c r="F1014" s="49"/>
      <c r="G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</row>
    <row r="1015" spans="1:23" ht="18">
      <c r="A1015" s="59"/>
      <c r="B1015" s="59"/>
      <c r="F1015" s="49"/>
      <c r="G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</row>
    <row r="1016" spans="1:23" ht="18">
      <c r="A1016" s="59"/>
      <c r="B1016" s="59"/>
      <c r="F1016" s="49"/>
      <c r="G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</row>
    <row r="1017" spans="1:23" ht="18">
      <c r="A1017" s="59"/>
      <c r="B1017" s="59"/>
      <c r="F1017" s="49"/>
      <c r="G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</row>
    <row r="1018" spans="1:23" ht="18">
      <c r="A1018" s="59"/>
      <c r="B1018" s="59"/>
      <c r="F1018" s="49"/>
      <c r="G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</row>
    <row r="1019" spans="1:23" ht="18">
      <c r="A1019" s="59"/>
      <c r="B1019" s="59"/>
      <c r="F1019" s="49"/>
      <c r="G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</row>
    <row r="1020" spans="1:23" ht="18">
      <c r="A1020" s="59"/>
      <c r="B1020" s="59"/>
      <c r="F1020" s="49"/>
      <c r="G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</row>
    <row r="1021" spans="1:23" ht="18">
      <c r="A1021" s="59"/>
      <c r="B1021" s="59"/>
      <c r="F1021" s="49"/>
      <c r="G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</row>
    <row r="1022" spans="1:23" ht="18">
      <c r="A1022" s="59"/>
      <c r="B1022" s="59"/>
      <c r="F1022" s="49"/>
      <c r="G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</row>
    <row r="1023" spans="1:23" ht="18">
      <c r="A1023" s="59"/>
      <c r="B1023" s="59"/>
      <c r="F1023" s="49"/>
      <c r="G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</row>
    <row r="1024" spans="1:23" ht="18">
      <c r="A1024" s="59"/>
      <c r="B1024" s="59"/>
      <c r="F1024" s="49"/>
      <c r="G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</row>
    <row r="1025" spans="1:23" ht="18">
      <c r="A1025" s="59"/>
      <c r="B1025" s="59"/>
      <c r="F1025" s="49"/>
      <c r="G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</row>
    <row r="1026" spans="1:23" ht="18">
      <c r="A1026" s="59"/>
      <c r="B1026" s="59"/>
      <c r="F1026" s="49"/>
      <c r="G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</row>
    <row r="1027" spans="1:23" ht="18">
      <c r="A1027" s="59"/>
      <c r="B1027" s="59"/>
      <c r="F1027" s="49"/>
      <c r="G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</row>
    <row r="1028" spans="1:23" ht="18">
      <c r="A1028" s="59"/>
      <c r="B1028" s="59"/>
      <c r="F1028" s="49"/>
      <c r="G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</row>
    <row r="1029" spans="1:23" ht="18">
      <c r="A1029" s="59"/>
      <c r="B1029" s="59"/>
      <c r="F1029" s="49"/>
      <c r="G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</row>
    <row r="1030" spans="1:23" ht="18">
      <c r="A1030" s="59"/>
      <c r="B1030" s="59"/>
      <c r="F1030" s="49"/>
      <c r="G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</row>
    <row r="1031" spans="1:23" ht="18">
      <c r="A1031" s="59"/>
      <c r="B1031" s="59"/>
      <c r="F1031" s="49"/>
      <c r="G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</row>
    <row r="1032" spans="1:23" ht="18">
      <c r="A1032" s="59"/>
      <c r="B1032" s="59"/>
      <c r="F1032" s="49"/>
      <c r="G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</row>
    <row r="1033" spans="1:23" ht="18">
      <c r="A1033" s="59"/>
      <c r="B1033" s="59"/>
      <c r="F1033" s="49"/>
      <c r="G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</row>
    <row r="1034" spans="1:23" ht="18">
      <c r="A1034" s="59"/>
      <c r="B1034" s="59"/>
      <c r="F1034" s="49"/>
      <c r="G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</row>
    <row r="1035" spans="1:23" ht="18">
      <c r="A1035" s="59"/>
      <c r="B1035" s="59"/>
      <c r="F1035" s="49"/>
      <c r="G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</row>
    <row r="1036" spans="1:23" ht="18">
      <c r="A1036" s="59"/>
      <c r="B1036" s="59"/>
      <c r="F1036" s="49"/>
      <c r="G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</row>
    <row r="1037" spans="1:23" ht="18">
      <c r="A1037" s="59"/>
      <c r="B1037" s="59"/>
      <c r="F1037" s="49"/>
      <c r="G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</row>
    <row r="1038" spans="1:23" ht="18">
      <c r="A1038" s="59"/>
      <c r="B1038" s="59"/>
      <c r="F1038" s="49"/>
      <c r="G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</row>
    <row r="1039" spans="1:23" ht="18">
      <c r="A1039" s="59"/>
      <c r="B1039" s="59"/>
      <c r="F1039" s="49"/>
      <c r="G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</row>
    <row r="1040" spans="1:23" ht="18">
      <c r="A1040" s="59"/>
      <c r="B1040" s="59"/>
      <c r="F1040" s="49"/>
      <c r="G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</row>
    <row r="1041" spans="1:23" ht="18">
      <c r="A1041" s="59"/>
      <c r="B1041" s="59"/>
      <c r="F1041" s="49"/>
      <c r="G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</row>
    <row r="1042" spans="1:23" ht="18">
      <c r="A1042" s="59"/>
      <c r="B1042" s="59"/>
      <c r="F1042" s="49"/>
      <c r="G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</row>
    <row r="1043" spans="1:23" ht="18">
      <c r="A1043" s="59"/>
      <c r="B1043" s="59"/>
      <c r="F1043" s="49"/>
      <c r="G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</row>
    <row r="1044" spans="1:23" ht="18">
      <c r="A1044" s="59"/>
      <c r="B1044" s="59"/>
      <c r="F1044" s="49"/>
      <c r="G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</row>
    <row r="1045" spans="1:23" ht="18">
      <c r="A1045" s="59"/>
      <c r="B1045" s="59"/>
      <c r="F1045" s="49"/>
      <c r="G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</row>
    <row r="1046" spans="1:23" ht="18">
      <c r="A1046" s="59"/>
      <c r="B1046" s="59"/>
      <c r="F1046" s="49"/>
      <c r="G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</row>
    <row r="1047" spans="1:23" ht="18">
      <c r="A1047" s="59"/>
      <c r="B1047" s="59"/>
      <c r="F1047" s="49"/>
      <c r="G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</row>
    <row r="1048" spans="1:23" ht="18">
      <c r="A1048" s="59"/>
      <c r="B1048" s="59"/>
      <c r="F1048" s="49"/>
      <c r="G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</row>
    <row r="1049" spans="1:23" ht="18">
      <c r="A1049" s="59"/>
      <c r="B1049" s="59"/>
      <c r="F1049" s="49"/>
      <c r="G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</row>
    <row r="1050" spans="1:23" ht="18">
      <c r="A1050" s="59"/>
      <c r="B1050" s="59"/>
      <c r="F1050" s="49"/>
      <c r="G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</row>
    <row r="1051" spans="1:23" ht="18">
      <c r="A1051" s="59"/>
      <c r="B1051" s="59"/>
      <c r="F1051" s="49"/>
      <c r="G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</row>
    <row r="1052" spans="1:23" ht="18">
      <c r="A1052" s="59"/>
      <c r="B1052" s="59"/>
      <c r="F1052" s="49"/>
      <c r="G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</row>
    <row r="1053" spans="1:23" ht="18">
      <c r="A1053" s="59"/>
      <c r="B1053" s="59"/>
      <c r="F1053" s="49"/>
      <c r="G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</row>
    <row r="1054" spans="1:23" ht="18">
      <c r="A1054" s="59"/>
      <c r="B1054" s="59"/>
      <c r="F1054" s="49"/>
      <c r="G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</row>
    <row r="1055" spans="1:23" ht="18">
      <c r="A1055" s="59"/>
      <c r="B1055" s="59"/>
      <c r="F1055" s="49"/>
      <c r="G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</row>
    <row r="1056" spans="1:23" ht="18">
      <c r="A1056" s="59"/>
      <c r="B1056" s="59"/>
      <c r="F1056" s="49"/>
      <c r="G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</row>
    <row r="1057" spans="1:23" ht="18">
      <c r="A1057" s="59"/>
      <c r="B1057" s="59"/>
      <c r="F1057" s="49"/>
      <c r="G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</row>
    <row r="1058" spans="1:23" ht="18">
      <c r="A1058" s="59"/>
      <c r="B1058" s="59"/>
      <c r="F1058" s="49"/>
      <c r="G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</row>
    <row r="1059" spans="1:23" ht="18">
      <c r="A1059" s="59"/>
      <c r="B1059" s="59"/>
      <c r="F1059" s="49"/>
      <c r="G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</row>
    <row r="1060" spans="1:23" ht="18">
      <c r="A1060" s="59"/>
      <c r="B1060" s="59"/>
      <c r="F1060" s="49"/>
      <c r="G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</row>
    <row r="1061" spans="1:23" ht="18">
      <c r="A1061" s="59"/>
      <c r="B1061" s="59"/>
      <c r="F1061" s="49"/>
      <c r="G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</row>
    <row r="1062" spans="1:23" ht="18">
      <c r="A1062" s="59"/>
      <c r="B1062" s="59"/>
      <c r="F1062" s="49"/>
      <c r="G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</row>
    <row r="1063" spans="1:23" ht="18">
      <c r="A1063" s="59"/>
      <c r="B1063" s="59"/>
      <c r="F1063" s="49"/>
      <c r="G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</row>
    <row r="1064" spans="1:23" ht="18">
      <c r="A1064" s="59"/>
      <c r="B1064" s="59"/>
      <c r="F1064" s="49"/>
      <c r="G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</row>
    <row r="1065" spans="1:23" ht="18">
      <c r="A1065" s="59"/>
      <c r="B1065" s="59"/>
      <c r="F1065" s="49"/>
      <c r="G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</row>
    <row r="1066" spans="1:23" ht="18">
      <c r="A1066" s="59"/>
      <c r="B1066" s="59"/>
      <c r="F1066" s="49"/>
      <c r="G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</row>
    <row r="1067" spans="1:23" ht="18">
      <c r="A1067" s="59"/>
      <c r="B1067" s="59"/>
      <c r="F1067" s="49"/>
      <c r="G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</row>
    <row r="1068" spans="1:23" ht="18">
      <c r="A1068" s="59"/>
      <c r="B1068" s="59"/>
      <c r="F1068" s="49"/>
      <c r="G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</row>
    <row r="1069" spans="1:23" ht="18">
      <c r="A1069" s="59"/>
      <c r="B1069" s="59"/>
      <c r="F1069" s="49"/>
      <c r="G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</row>
    <row r="1070" spans="1:23" ht="18">
      <c r="A1070" s="59"/>
      <c r="B1070" s="59"/>
      <c r="F1070" s="49"/>
      <c r="G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</row>
    <row r="1071" spans="1:23" ht="18">
      <c r="A1071" s="59"/>
      <c r="B1071" s="59"/>
      <c r="F1071" s="49"/>
      <c r="G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</row>
    <row r="1072" spans="1:23" ht="18">
      <c r="A1072" s="59"/>
      <c r="B1072" s="59"/>
      <c r="F1072" s="49"/>
      <c r="G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</row>
    <row r="1073" spans="1:23" ht="18">
      <c r="A1073" s="59"/>
      <c r="B1073" s="59"/>
      <c r="F1073" s="49"/>
      <c r="G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</row>
    <row r="1074" spans="1:23" ht="18">
      <c r="A1074" s="59"/>
      <c r="B1074" s="59"/>
      <c r="F1074" s="49"/>
      <c r="G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</row>
    <row r="1075" spans="1:23" ht="18">
      <c r="A1075" s="59"/>
      <c r="B1075" s="59"/>
      <c r="F1075" s="49"/>
      <c r="G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</row>
    <row r="1076" spans="1:23" ht="18">
      <c r="A1076" s="59"/>
      <c r="B1076" s="59"/>
      <c r="F1076" s="49"/>
      <c r="G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</row>
    <row r="1077" spans="1:23" ht="18">
      <c r="A1077" s="59"/>
      <c r="B1077" s="59"/>
      <c r="F1077" s="49"/>
      <c r="G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</row>
    <row r="1078" spans="1:23" ht="18">
      <c r="A1078" s="59"/>
      <c r="B1078" s="59"/>
      <c r="F1078" s="49"/>
      <c r="G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</row>
    <row r="1079" spans="1:23" ht="18">
      <c r="A1079" s="59"/>
      <c r="B1079" s="59"/>
      <c r="F1079" s="49"/>
      <c r="G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</row>
    <row r="1080" spans="1:23" ht="18">
      <c r="A1080" s="59"/>
      <c r="B1080" s="59"/>
      <c r="F1080" s="49"/>
      <c r="G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</row>
    <row r="1081" spans="1:23" ht="18">
      <c r="A1081" s="59"/>
      <c r="B1081" s="59"/>
      <c r="F1081" s="49"/>
      <c r="G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</row>
    <row r="1082" spans="1:23" ht="18">
      <c r="A1082" s="59"/>
      <c r="B1082" s="59"/>
      <c r="F1082" s="49"/>
      <c r="G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</row>
    <row r="1083" spans="1:23" ht="18">
      <c r="A1083" s="59"/>
      <c r="B1083" s="59"/>
      <c r="F1083" s="49"/>
      <c r="G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</row>
    <row r="1084" spans="1:23" ht="18">
      <c r="A1084" s="59"/>
      <c r="B1084" s="59"/>
      <c r="F1084" s="49"/>
      <c r="G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</row>
    <row r="1085" spans="1:23" ht="18">
      <c r="A1085" s="59"/>
      <c r="B1085" s="59"/>
      <c r="F1085" s="49"/>
      <c r="G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</row>
    <row r="1086" spans="1:23" ht="18">
      <c r="A1086" s="59"/>
      <c r="B1086" s="59"/>
      <c r="F1086" s="49"/>
      <c r="G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</row>
    <row r="1087" spans="1:23" ht="18">
      <c r="A1087" s="59"/>
      <c r="B1087" s="59"/>
      <c r="F1087" s="49"/>
      <c r="G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</row>
    <row r="1088" spans="1:23" ht="18">
      <c r="A1088" s="59"/>
      <c r="B1088" s="59"/>
      <c r="F1088" s="49"/>
      <c r="G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</row>
    <row r="1089" spans="1:23" ht="18">
      <c r="A1089" s="59"/>
      <c r="B1089" s="59"/>
      <c r="F1089" s="49"/>
      <c r="G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</row>
    <row r="1090" spans="1:23" ht="18">
      <c r="A1090" s="59"/>
      <c r="B1090" s="59"/>
      <c r="F1090" s="49"/>
      <c r="G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</row>
    <row r="1091" spans="1:23" ht="18">
      <c r="A1091" s="59"/>
      <c r="B1091" s="59"/>
      <c r="F1091" s="49"/>
      <c r="G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</row>
    <row r="1092" spans="1:23" ht="18">
      <c r="A1092" s="59"/>
      <c r="B1092" s="59"/>
      <c r="F1092" s="49"/>
      <c r="G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</row>
    <row r="1093" spans="1:23" ht="18">
      <c r="A1093" s="59"/>
      <c r="B1093" s="59"/>
      <c r="F1093" s="49"/>
      <c r="G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</row>
    <row r="1094" spans="1:23" ht="18">
      <c r="A1094" s="59"/>
      <c r="B1094" s="59"/>
      <c r="F1094" s="49"/>
      <c r="G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</row>
    <row r="1095" spans="1:23" ht="18">
      <c r="A1095" s="59"/>
      <c r="B1095" s="59"/>
      <c r="F1095" s="49"/>
      <c r="G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</row>
    <row r="1096" spans="1:23" ht="18">
      <c r="A1096" s="59"/>
      <c r="B1096" s="59"/>
      <c r="F1096" s="49"/>
      <c r="G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</row>
    <row r="1097" spans="1:23" ht="18">
      <c r="A1097" s="59"/>
      <c r="B1097" s="59"/>
      <c r="F1097" s="49"/>
      <c r="G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</row>
    <row r="1098" spans="1:23" ht="18">
      <c r="A1098" s="59"/>
      <c r="B1098" s="59"/>
      <c r="F1098" s="49"/>
      <c r="G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</row>
    <row r="1099" spans="1:23" ht="18">
      <c r="A1099" s="59"/>
      <c r="B1099" s="59"/>
      <c r="F1099" s="49"/>
      <c r="G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</row>
    <row r="1100" spans="1:23" ht="18">
      <c r="A1100" s="59"/>
      <c r="B1100" s="59"/>
      <c r="F1100" s="49"/>
      <c r="G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</row>
    <row r="1101" spans="1:23" ht="18">
      <c r="A1101" s="59"/>
      <c r="B1101" s="59"/>
      <c r="F1101" s="49"/>
      <c r="G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</row>
    <row r="1102" spans="1:23" ht="18">
      <c r="A1102" s="59"/>
      <c r="B1102" s="59"/>
      <c r="F1102" s="49"/>
      <c r="G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</row>
    <row r="1103" spans="1:23" ht="18">
      <c r="A1103" s="59"/>
      <c r="B1103" s="59"/>
      <c r="F1103" s="49"/>
      <c r="G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</row>
    <row r="1104" spans="1:23" ht="18">
      <c r="A1104" s="59"/>
      <c r="B1104" s="59"/>
      <c r="F1104" s="49"/>
      <c r="G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</row>
    <row r="1105" spans="1:23" ht="18">
      <c r="A1105" s="59"/>
      <c r="B1105" s="59"/>
      <c r="F1105" s="49"/>
      <c r="G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</row>
    <row r="1106" spans="1:23" ht="18">
      <c r="A1106" s="59"/>
      <c r="B1106" s="59"/>
      <c r="F1106" s="49"/>
      <c r="G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</row>
    <row r="1107" spans="1:23" ht="18">
      <c r="A1107" s="59"/>
      <c r="B1107" s="59"/>
      <c r="F1107" s="49"/>
      <c r="G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</row>
    <row r="1108" spans="1:23" ht="18">
      <c r="A1108" s="59"/>
      <c r="B1108" s="59"/>
      <c r="F1108" s="49"/>
      <c r="G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</row>
    <row r="1109" spans="1:23" ht="18">
      <c r="A1109" s="59"/>
      <c r="B1109" s="59"/>
      <c r="F1109" s="49"/>
      <c r="G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</row>
    <row r="1110" spans="1:23" ht="18">
      <c r="A1110" s="59"/>
      <c r="B1110" s="59"/>
      <c r="F1110" s="49"/>
      <c r="G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</row>
    <row r="1111" spans="1:23" ht="18">
      <c r="A1111" s="59"/>
      <c r="B1111" s="59"/>
      <c r="F1111" s="49"/>
      <c r="G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</row>
    <row r="1112" spans="1:23" ht="18">
      <c r="A1112" s="59"/>
      <c r="B1112" s="59"/>
      <c r="F1112" s="49"/>
      <c r="G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</row>
  </sheetData>
  <sheetProtection/>
  <mergeCells count="50">
    <mergeCell ref="I51:I60"/>
    <mergeCell ref="A66:A78"/>
    <mergeCell ref="I66:I78"/>
    <mergeCell ref="A21:A45"/>
    <mergeCell ref="A51:A60"/>
    <mergeCell ref="I105:I121"/>
    <mergeCell ref="B118:B120"/>
    <mergeCell ref="C118:C120"/>
    <mergeCell ref="E116:E117"/>
    <mergeCell ref="B112:B113"/>
    <mergeCell ref="I61:I65"/>
    <mergeCell ref="A6:A20"/>
    <mergeCell ref="B116:B117"/>
    <mergeCell ref="C116:C117"/>
    <mergeCell ref="D116:D117"/>
    <mergeCell ref="E112:E113"/>
    <mergeCell ref="A105:A121"/>
    <mergeCell ref="A61:A65"/>
    <mergeCell ref="D118:D120"/>
    <mergeCell ref="E118:E120"/>
    <mergeCell ref="I2:I3"/>
    <mergeCell ref="J2:K2"/>
    <mergeCell ref="A46:A50"/>
    <mergeCell ref="C112:C113"/>
    <mergeCell ref="D112:D113"/>
    <mergeCell ref="A94:A104"/>
    <mergeCell ref="H2:H5"/>
    <mergeCell ref="I79:I88"/>
    <mergeCell ref="A89:A93"/>
    <mergeCell ref="A79:A88"/>
    <mergeCell ref="B34:B35"/>
    <mergeCell ref="C34:C35"/>
    <mergeCell ref="D34:D35"/>
    <mergeCell ref="E34:E35"/>
    <mergeCell ref="T2:U2"/>
    <mergeCell ref="F2:F5"/>
    <mergeCell ref="D2:D5"/>
    <mergeCell ref="I6:I20"/>
    <mergeCell ref="N2:O2"/>
    <mergeCell ref="L2:M2"/>
    <mergeCell ref="A1:W1"/>
    <mergeCell ref="A2:A5"/>
    <mergeCell ref="B2:B5"/>
    <mergeCell ref="C2:C5"/>
    <mergeCell ref="G2:G5"/>
    <mergeCell ref="R2:S2"/>
    <mergeCell ref="P2:Q2"/>
    <mergeCell ref="W2:W5"/>
    <mergeCell ref="V2:V5"/>
    <mergeCell ref="E2:E5"/>
  </mergeCells>
  <printOptions/>
  <pageMargins left="0.1968503937007874" right="0.1968503937007874" top="0.4724409448818898" bottom="0.4330708661417323" header="0.31496062992125984" footer="0.31496062992125984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空大</dc:creator>
  <cp:keywords/>
  <dc:description/>
  <cp:lastModifiedBy>ouk</cp:lastModifiedBy>
  <cp:lastPrinted>2013-06-06T00:16:13Z</cp:lastPrinted>
  <dcterms:created xsi:type="dcterms:W3CDTF">1998-10-15T05:53:38Z</dcterms:created>
  <dcterms:modified xsi:type="dcterms:W3CDTF">2013-06-06T00:17:31Z</dcterms:modified>
  <cp:category/>
  <cp:version/>
  <cp:contentType/>
  <cp:contentStatus/>
</cp:coreProperties>
</file>