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輔導處公用磁碟10809起(110.06補救)\22 歲末聯歡校友回娘家\2023第六屆「六六大順」辦桌\結案\"/>
    </mc:Choice>
  </mc:AlternateContent>
  <bookViews>
    <workbookView xWindow="0" yWindow="0" windowWidth="23040" windowHeight="9468"/>
  </bookViews>
  <sheets>
    <sheet name="工作表1" sheetId="1" r:id="rId1"/>
  </sheets>
  <definedNames>
    <definedName name="_xlnm.Print_Area" localSheetId="0">工作表1!$A$1:$E$26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C21" i="1"/>
  <c r="C20" i="1"/>
  <c r="C19" i="1"/>
  <c r="C17" i="1"/>
  <c r="C16" i="1"/>
  <c r="C15" i="1"/>
  <c r="C18" i="1"/>
  <c r="C12" i="1"/>
  <c r="C11" i="1"/>
  <c r="C10" i="1"/>
  <c r="C9" i="1"/>
  <c r="C8" i="1"/>
  <c r="C7" i="1"/>
  <c r="C6" i="1"/>
  <c r="C5" i="1"/>
  <c r="C4" i="1"/>
  <c r="C3" i="1"/>
  <c r="C22" i="1" l="1"/>
</calcChain>
</file>

<file path=xl/sharedStrings.xml><?xml version="1.0" encoding="utf-8"?>
<sst xmlns="http://schemas.openxmlformats.org/spreadsheetml/2006/main" count="38" uniqueCount="37">
  <si>
    <t>學系與校友</t>
    <phoneticPr fontId="2" type="noConversion"/>
  </si>
  <si>
    <t>名稱</t>
    <phoneticPr fontId="2" type="noConversion"/>
  </si>
  <si>
    <t>座位數</t>
    <phoneticPr fontId="2" type="noConversion"/>
  </si>
  <si>
    <t>法律</t>
  </si>
  <si>
    <t>校友</t>
    <phoneticPr fontId="2" type="noConversion"/>
  </si>
  <si>
    <r>
      <t xml:space="preserve">共13.7桌葷0.3桌素
</t>
    </r>
    <r>
      <rPr>
        <sz val="12"/>
        <rFont val="微軟正黑體"/>
        <family val="2"/>
        <charset val="136"/>
      </rPr>
      <t>(有6桌是傑出校友另外捐)</t>
    </r>
    <r>
      <rPr>
        <sz val="14"/>
        <rFont val="微軟正黑體"/>
        <family val="2"/>
        <charset val="136"/>
      </rPr>
      <t xml:space="preserve">
4月1日~6月30日</t>
    </r>
    <phoneticPr fontId="2" type="noConversion"/>
  </si>
  <si>
    <t>沈維新</t>
    <phoneticPr fontId="2" type="noConversion"/>
  </si>
  <si>
    <t>工商</t>
  </si>
  <si>
    <t>外文</t>
  </si>
  <si>
    <t>26桌葷1.1桌素
4月1日~6月30日</t>
    <phoneticPr fontId="2" type="noConversion"/>
  </si>
  <si>
    <t>大傳</t>
  </si>
  <si>
    <t>19桌葷4桌素
4月1日~6月30日</t>
    <phoneticPr fontId="2" type="noConversion"/>
  </si>
  <si>
    <t>文藝</t>
  </si>
  <si>
    <t>科管</t>
  </si>
  <si>
    <t>健管</t>
  </si>
  <si>
    <t>1桌葷
4月1日~6月30日</t>
    <phoneticPr fontId="2" type="noConversion"/>
  </si>
  <si>
    <t>翔和新住民社</t>
  </si>
  <si>
    <t>貴賓桌</t>
    <phoneticPr fontId="2" type="noConversion"/>
  </si>
  <si>
    <t>陳欣欣</t>
  </si>
  <si>
    <t>王銀河</t>
  </si>
  <si>
    <t>通識中心</t>
  </si>
  <si>
    <t>舞蹈社</t>
  </si>
  <si>
    <t>蕭董</t>
  </si>
  <si>
    <t>陳西坤</t>
  </si>
  <si>
    <t>收款金額</t>
    <phoneticPr fontId="2" type="noConversion"/>
  </si>
  <si>
    <t>備註(繳費日期)</t>
    <phoneticPr fontId="2" type="noConversion"/>
  </si>
  <si>
    <r>
      <t>27.2桌葷
(</t>
    </r>
    <r>
      <rPr>
        <sz val="12"/>
        <rFont val="微軟正黑體"/>
        <family val="2"/>
        <charset val="136"/>
      </rPr>
      <t>含獅子會5桌葷1.2桌素</t>
    </r>
    <r>
      <rPr>
        <sz val="14"/>
        <rFont val="微軟正黑體"/>
        <family val="2"/>
        <charset val="136"/>
      </rPr>
      <t>)
4月1日~6月30日</t>
    </r>
    <phoneticPr fontId="2" type="noConversion"/>
  </si>
  <si>
    <t>15桌葷1.1桌素
4月1日~6月30日</t>
    <phoneticPr fontId="2" type="noConversion"/>
  </si>
  <si>
    <t>14.6桌葷0.4桌素
4月1日~6月30日</t>
    <phoneticPr fontId="2" type="noConversion"/>
  </si>
  <si>
    <t>校友總會</t>
    <phoneticPr fontId="2" type="noConversion"/>
  </si>
  <si>
    <t>合計</t>
    <phoneticPr fontId="2" type="noConversion"/>
  </si>
  <si>
    <t>高雄市立空中大學2023年第六屆校友回娘家辦桌活動繳回紀錄表</t>
    <phoneticPr fontId="2" type="noConversion"/>
  </si>
  <si>
    <t>2023/7/1
總會20桌、雄大會2桌、貴賓桌10桌(含工作人員備桌1、媒體備桌1、民代桌2、主桌2、高師大1、大專校院1、貴賓桌2)</t>
    <phoneticPr fontId="2" type="noConversion"/>
  </si>
  <si>
    <t>4月10日~11日
貴賓桌12桌(含新住民社1、舞蹈1、媒體2、傑出校友3、泰國班3、備桌2)</t>
    <phoneticPr fontId="2" type="noConversion"/>
  </si>
  <si>
    <t xml:space="preserve">備註:
1.本次辦桌席開183桌，其中，阿輝師無償贈送素套餐桌，以及學系未滿的桌次6位。
</t>
    <phoneticPr fontId="2" type="noConversion"/>
  </si>
  <si>
    <t>沈維新</t>
    <phoneticPr fontId="2" type="noConversion"/>
  </si>
  <si>
    <t>傑出校友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</si>
</sst>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12" x14ac:knownFonts="1">
    <font>
      <sz val="12"/>
      <color theme="1"/>
      <name val="新細明體"/>
      <family val="2"/>
      <charset val="136"/>
      <scheme val="minor"/>
    </font>
    <font>
      <b/>
      <sz val="18"/>
      <name val="微軟正黑體"/>
      <family val="2"/>
      <charset val="136"/>
    </font>
    <font>
      <sz val="9"/>
      <name val="新細明體"/>
      <family val="2"/>
      <charset val="136"/>
      <scheme val="minor"/>
    </font>
    <font>
      <b/>
      <sz val="18"/>
      <color theme="1"/>
      <name val="新細明體"/>
      <family val="2"/>
      <charset val="136"/>
      <scheme val="minor"/>
    </font>
    <font>
      <b/>
      <sz val="14"/>
      <name val="微軟正黑體"/>
      <family val="2"/>
      <charset val="136"/>
    </font>
    <font>
      <sz val="14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2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4"/>
      <color theme="1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4"/>
      <color rgb="FFFF00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zoomScaleNormal="100" zoomScaleSheetLayoutView="100" workbookViewId="0">
      <selection activeCell="C8" sqref="C8"/>
    </sheetView>
  </sheetViews>
  <sheetFormatPr defaultRowHeight="16.2" x14ac:dyDescent="0.3"/>
  <cols>
    <col min="1" max="1" width="18.33203125" customWidth="1"/>
    <col min="3" max="3" width="9.44140625" bestFit="1" customWidth="1"/>
    <col min="4" max="4" width="12.109375" bestFit="1" customWidth="1"/>
    <col min="5" max="5" width="47" customWidth="1"/>
  </cols>
  <sheetData>
    <row r="1" spans="1:5" ht="24.6" x14ac:dyDescent="0.3">
      <c r="A1" s="15" t="s">
        <v>31</v>
      </c>
      <c r="B1" s="15"/>
      <c r="C1" s="15"/>
      <c r="D1" s="15"/>
      <c r="E1" s="16"/>
    </row>
    <row r="2" spans="1:5" ht="18" x14ac:dyDescent="0.3">
      <c r="A2" s="1" t="s">
        <v>0</v>
      </c>
      <c r="B2" s="1" t="s">
        <v>1</v>
      </c>
      <c r="C2" s="1" t="s">
        <v>2</v>
      </c>
      <c r="D2" s="2" t="s">
        <v>24</v>
      </c>
      <c r="E2" s="1" t="s">
        <v>25</v>
      </c>
    </row>
    <row r="3" spans="1:5" ht="18" x14ac:dyDescent="0.3">
      <c r="A3" s="17" t="s">
        <v>3</v>
      </c>
      <c r="B3" s="3" t="s">
        <v>4</v>
      </c>
      <c r="C3" s="4">
        <f>D3/500</f>
        <v>80</v>
      </c>
      <c r="D3" s="3">
        <v>40000</v>
      </c>
      <c r="E3" s="19" t="s">
        <v>5</v>
      </c>
    </row>
    <row r="4" spans="1:5" ht="18" x14ac:dyDescent="0.3">
      <c r="A4" s="18"/>
      <c r="B4" s="3" t="s">
        <v>6</v>
      </c>
      <c r="C4" s="4">
        <f t="shared" ref="C4:C5" si="0">D4/500</f>
        <v>30</v>
      </c>
      <c r="D4" s="3">
        <v>15000</v>
      </c>
      <c r="E4" s="20"/>
    </row>
    <row r="5" spans="1:5" ht="31.2" x14ac:dyDescent="0.3">
      <c r="A5" s="18"/>
      <c r="B5" s="9" t="s">
        <v>36</v>
      </c>
      <c r="C5" s="4">
        <f t="shared" si="0"/>
        <v>30</v>
      </c>
      <c r="D5" s="3">
        <v>15000</v>
      </c>
      <c r="E5" s="20"/>
    </row>
    <row r="6" spans="1:5" ht="54" x14ac:dyDescent="0.3">
      <c r="A6" s="3" t="s">
        <v>7</v>
      </c>
      <c r="B6" s="3"/>
      <c r="C6" s="4">
        <f>D6/500</f>
        <v>272</v>
      </c>
      <c r="D6" s="3">
        <v>136000</v>
      </c>
      <c r="E6" s="5" t="s">
        <v>26</v>
      </c>
    </row>
    <row r="7" spans="1:5" ht="36" x14ac:dyDescent="0.3">
      <c r="A7" s="3" t="s">
        <v>8</v>
      </c>
      <c r="B7" s="3"/>
      <c r="C7" s="4">
        <f t="shared" ref="C7:C21" si="1">D7/500</f>
        <v>271</v>
      </c>
      <c r="D7" s="3">
        <v>135500</v>
      </c>
      <c r="E7" s="5" t="s">
        <v>9</v>
      </c>
    </row>
    <row r="8" spans="1:5" ht="36" x14ac:dyDescent="0.3">
      <c r="A8" s="3" t="s">
        <v>10</v>
      </c>
      <c r="B8" s="3"/>
      <c r="C8" s="4">
        <f t="shared" si="1"/>
        <v>230</v>
      </c>
      <c r="D8" s="3">
        <v>115000</v>
      </c>
      <c r="E8" s="5" t="s">
        <v>11</v>
      </c>
    </row>
    <row r="9" spans="1:5" ht="36" x14ac:dyDescent="0.3">
      <c r="A9" s="3" t="s">
        <v>12</v>
      </c>
      <c r="B9" s="3"/>
      <c r="C9" s="4">
        <f t="shared" si="1"/>
        <v>161</v>
      </c>
      <c r="D9" s="3">
        <v>80500</v>
      </c>
      <c r="E9" s="5" t="s">
        <v>27</v>
      </c>
    </row>
    <row r="10" spans="1:5" ht="36" x14ac:dyDescent="0.3">
      <c r="A10" s="5" t="s">
        <v>13</v>
      </c>
      <c r="B10" s="5"/>
      <c r="C10" s="4">
        <f t="shared" si="1"/>
        <v>150</v>
      </c>
      <c r="D10" s="3">
        <v>75000</v>
      </c>
      <c r="E10" s="6" t="s">
        <v>28</v>
      </c>
    </row>
    <row r="11" spans="1:5" ht="36" x14ac:dyDescent="0.3">
      <c r="A11" s="5" t="s">
        <v>14</v>
      </c>
      <c r="B11" s="5"/>
      <c r="C11" s="4">
        <f t="shared" si="1"/>
        <v>10</v>
      </c>
      <c r="D11" s="3">
        <v>5000</v>
      </c>
      <c r="E11" s="5" t="s">
        <v>15</v>
      </c>
    </row>
    <row r="12" spans="1:5" ht="96.6" customHeight="1" x14ac:dyDescent="0.3">
      <c r="A12" s="5" t="s">
        <v>29</v>
      </c>
      <c r="B12" s="5"/>
      <c r="C12" s="4">
        <f t="shared" si="1"/>
        <v>320</v>
      </c>
      <c r="D12" s="3">
        <v>160000</v>
      </c>
      <c r="E12" s="7" t="s">
        <v>32</v>
      </c>
    </row>
    <row r="13" spans="1:5" ht="18" x14ac:dyDescent="0.3">
      <c r="A13" s="24" t="s">
        <v>17</v>
      </c>
      <c r="B13" s="9" t="s">
        <v>35</v>
      </c>
      <c r="C13" s="4">
        <v>50</v>
      </c>
      <c r="D13" s="3">
        <v>25000</v>
      </c>
      <c r="E13" s="26" t="s">
        <v>33</v>
      </c>
    </row>
    <row r="14" spans="1:5" ht="44.4" customHeight="1" x14ac:dyDescent="0.3">
      <c r="A14" s="25"/>
      <c r="B14" s="9" t="s">
        <v>36</v>
      </c>
      <c r="C14" s="4">
        <v>70</v>
      </c>
      <c r="D14" s="3">
        <v>35000</v>
      </c>
      <c r="E14" s="25"/>
    </row>
    <row r="15" spans="1:5" ht="18" x14ac:dyDescent="0.3">
      <c r="A15" s="10" t="s">
        <v>18</v>
      </c>
      <c r="B15" s="10"/>
      <c r="C15" s="4">
        <f t="shared" si="1"/>
        <v>10</v>
      </c>
      <c r="D15" s="3">
        <v>5000</v>
      </c>
      <c r="E15" s="8">
        <v>45017</v>
      </c>
    </row>
    <row r="16" spans="1:5" ht="18" x14ac:dyDescent="0.3">
      <c r="A16" s="10" t="s">
        <v>19</v>
      </c>
      <c r="B16" s="10"/>
      <c r="C16" s="4">
        <f t="shared" si="1"/>
        <v>10</v>
      </c>
      <c r="D16" s="3">
        <v>5000</v>
      </c>
      <c r="E16" s="8">
        <v>45056</v>
      </c>
    </row>
    <row r="17" spans="1:5" ht="18" x14ac:dyDescent="0.3">
      <c r="A17" s="10" t="s">
        <v>20</v>
      </c>
      <c r="B17" s="10"/>
      <c r="C17" s="4">
        <f t="shared" si="1"/>
        <v>70</v>
      </c>
      <c r="D17" s="3">
        <v>35000</v>
      </c>
      <c r="E17" s="8">
        <v>45072</v>
      </c>
    </row>
    <row r="18" spans="1:5" ht="18" x14ac:dyDescent="0.3">
      <c r="A18" s="5" t="s">
        <v>16</v>
      </c>
      <c r="B18" s="5"/>
      <c r="C18" s="4">
        <f>D18/500</f>
        <v>10</v>
      </c>
      <c r="D18" s="3">
        <v>5000</v>
      </c>
      <c r="E18" s="8">
        <v>45033</v>
      </c>
    </row>
    <row r="19" spans="1:5" ht="18" x14ac:dyDescent="0.3">
      <c r="A19" s="10" t="s">
        <v>21</v>
      </c>
      <c r="B19" s="10"/>
      <c r="C19" s="4">
        <f t="shared" si="1"/>
        <v>10</v>
      </c>
      <c r="D19" s="3">
        <v>5000</v>
      </c>
      <c r="E19" s="8">
        <v>45103</v>
      </c>
    </row>
    <row r="20" spans="1:5" ht="18" x14ac:dyDescent="0.3">
      <c r="A20" s="5" t="s">
        <v>22</v>
      </c>
      <c r="B20" s="5"/>
      <c r="C20" s="4">
        <f t="shared" si="1"/>
        <v>20</v>
      </c>
      <c r="D20" s="3">
        <v>10000</v>
      </c>
      <c r="E20" s="7">
        <v>45108</v>
      </c>
    </row>
    <row r="21" spans="1:5" ht="18" x14ac:dyDescent="0.3">
      <c r="A21" s="5" t="s">
        <v>23</v>
      </c>
      <c r="B21" s="5"/>
      <c r="C21" s="4">
        <f t="shared" si="1"/>
        <v>20</v>
      </c>
      <c r="D21" s="3">
        <v>10000</v>
      </c>
      <c r="E21" s="8">
        <v>45108</v>
      </c>
    </row>
    <row r="22" spans="1:5" ht="18" x14ac:dyDescent="0.3">
      <c r="A22" s="13" t="s">
        <v>30</v>
      </c>
      <c r="B22" s="13"/>
      <c r="C22" s="14">
        <f>SUM(C3:C21)</f>
        <v>1824</v>
      </c>
      <c r="D22" s="14">
        <f>SUM(D3:D21)</f>
        <v>912000</v>
      </c>
      <c r="E22" s="11"/>
    </row>
    <row r="23" spans="1:5" ht="19.8" x14ac:dyDescent="0.3">
      <c r="A23" s="2"/>
      <c r="B23" s="2"/>
      <c r="C23" s="1"/>
      <c r="D23" s="1"/>
      <c r="E23" s="12"/>
    </row>
    <row r="24" spans="1:5" ht="24" customHeight="1" x14ac:dyDescent="0.3">
      <c r="A24" s="21" t="s">
        <v>34</v>
      </c>
      <c r="B24" s="22"/>
      <c r="C24" s="22"/>
      <c r="D24" s="22"/>
      <c r="E24" s="22"/>
    </row>
    <row r="25" spans="1:5" ht="27" customHeight="1" x14ac:dyDescent="0.3">
      <c r="A25" s="23"/>
      <c r="B25" s="23"/>
      <c r="C25" s="23"/>
      <c r="D25" s="23"/>
      <c r="E25" s="23"/>
    </row>
    <row r="26" spans="1:5" ht="22.8" customHeight="1" x14ac:dyDescent="0.3">
      <c r="A26" s="23"/>
      <c r="B26" s="23"/>
      <c r="C26" s="23"/>
      <c r="D26" s="23"/>
      <c r="E26" s="23"/>
    </row>
  </sheetData>
  <mergeCells count="6">
    <mergeCell ref="A1:E1"/>
    <mergeCell ref="A3:A5"/>
    <mergeCell ref="E3:E5"/>
    <mergeCell ref="A24:E26"/>
    <mergeCell ref="A13:A14"/>
    <mergeCell ref="E13:E14"/>
  </mergeCells>
  <phoneticPr fontId="2" type="noConversion"/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2023-09-14T07:12:49Z</cp:lastPrinted>
  <dcterms:created xsi:type="dcterms:W3CDTF">2023-09-12T08:06:58Z</dcterms:created>
  <dcterms:modified xsi:type="dcterms:W3CDTF">2023-09-18T08:14:53Z</dcterms:modified>
</cp:coreProperties>
</file>